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Лист1!$A$1:$AA$258</definedName>
  </definedNames>
  <calcPr calcId="162913" iterateDelta="1E-4"/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B19" i="1"/>
  <c r="C19" i="1" s="1"/>
  <c r="D19" i="1" s="1"/>
  <c r="E19" i="1" s="1"/>
  <c r="F19" i="1" s="1"/>
  <c r="G19" i="1" s="1"/>
  <c r="H19" i="1" s="1"/>
  <c r="I19" i="1" s="1"/>
  <c r="J19" i="1" s="1"/>
  <c r="K19" i="1" s="1"/>
</calcChain>
</file>

<file path=xl/sharedStrings.xml><?xml version="1.0" encoding="utf-8"?>
<sst xmlns="http://schemas.openxmlformats.org/spreadsheetml/2006/main" count="1252" uniqueCount="212">
  <si>
    <t>Группа отнесения Объекта в соответствии с требованиями п.4.5 ГОСТ Р 42.4.16-2023 (I, II, III, IV)</t>
  </si>
  <si>
    <t>Планируемое количество укрываемых, чел</t>
  </si>
  <si>
    <t>Тип ЗППП в соответствии с перечнем группы отнесения</t>
  </si>
  <si>
    <t>Полный адрес местоположения ЗППП (наименование станции метрополитена)</t>
  </si>
  <si>
    <t>Наименование организации, эксплуатирующей ЗППП</t>
  </si>
  <si>
    <t>Вид собственности Объекта (Ф/С/М/Ч/</t>
  </si>
  <si>
    <t>Фактическая вместимость ЗППП, чел.</t>
  </si>
  <si>
    <t>Общая площадь ЗППП, кв.м.</t>
  </si>
  <si>
    <t>№ п/п</t>
  </si>
  <si>
    <t>Назначение ЗППП в поведневной деятельности</t>
  </si>
  <si>
    <t>Кто укрывается в помещениях ЗППП (работники организации с указанием ее наименования/категория населения)</t>
  </si>
  <si>
    <t>(подпись)</t>
  </si>
  <si>
    <t>(И.,О., фамилия)</t>
  </si>
  <si>
    <t>УТВЕРЖДАЮ</t>
  </si>
  <si>
    <t>"____"</t>
  </si>
  <si>
    <t>М. П.</t>
  </si>
  <si>
    <t>___________ 2025 г.</t>
  </si>
  <si>
    <t xml:space="preserve"> Россошанский район, г. Россошь, ул. Алексеева, д. 1                   </t>
  </si>
  <si>
    <t xml:space="preserve">Россошанский район, г. Россошь, ул. Василевского, д. 3                  </t>
  </si>
  <si>
    <t xml:space="preserve">Россошанский район, г. Россошь, ул. Василевского, д. 4.                </t>
  </si>
  <si>
    <t xml:space="preserve">Россошанский район, г. Россошь, ул. Василевского, д. 48             </t>
  </si>
  <si>
    <t xml:space="preserve">Россошанский район, г. Россошь, ул. Василевского, д. 52                   </t>
  </si>
  <si>
    <t xml:space="preserve">Россошанский район, г. Россошь, ул. Деповская, д. 2В                </t>
  </si>
  <si>
    <t>Россошанский район, г. Россошь, ул. Заводская, д. 45</t>
  </si>
  <si>
    <t xml:space="preserve">Россошанский район, г. Россошь, ул. Комсомольская, д. 21А     </t>
  </si>
  <si>
    <t xml:space="preserve">Россошанский район, г. Россошь, ул. Крупской, д. 72                       </t>
  </si>
  <si>
    <t xml:space="preserve">Россошанский район, г. Россошь, ул. Лесная, д. 6                               </t>
  </si>
  <si>
    <t xml:space="preserve">Россошанский район, г. Россошь, ул. Лизы Чайкиной, д. 1а/1     </t>
  </si>
  <si>
    <t xml:space="preserve">Россошанский район, г. Россошь, ул. Лизы Чайкиной, д. 1а/2          </t>
  </si>
  <si>
    <t xml:space="preserve">Россошанский район, г. Россошь, ул. Лизы Чайкиной, д. 1а/3          </t>
  </si>
  <si>
    <t xml:space="preserve">Россошанский район, г. Россошь, ул. Лизы Чайкиной, д. 1а/4          </t>
  </si>
  <si>
    <t xml:space="preserve">Россошанский район, г. Россошь, ул. Лизы Чайкиной, д. 1а/5         </t>
  </si>
  <si>
    <t xml:space="preserve">Россошанский район, г. Россошь, ул. Лизы Чайкиной, д. 1а/6         </t>
  </si>
  <si>
    <t xml:space="preserve">Россошанский район, г. Россошь, ул. Лизы Чайкиной, д. 1е        </t>
  </si>
  <si>
    <t xml:space="preserve">Россошанский район, г. Россошь, ул. Лизы Чайкиной, д. 1и             </t>
  </si>
  <si>
    <t xml:space="preserve">Россошанский район, г. Россошь, ул. Линейная, д. 15                  </t>
  </si>
  <si>
    <t xml:space="preserve">Россошанский район, г. Россошь, ул. Линейная, д. 15А                    </t>
  </si>
  <si>
    <t xml:space="preserve">Россошанский район, г. Россошь, ул. Линейная, д. 16                       </t>
  </si>
  <si>
    <t xml:space="preserve">Россошанский район, г. Россошь, ул. Линейная, д. 17                  </t>
  </si>
  <si>
    <t xml:space="preserve">Россошанский район, г. Россошь, ул. Линейная, д. 19                                         </t>
  </si>
  <si>
    <t xml:space="preserve">Россошанский район, г. Россошь, ул. Маршака, д. 55                         </t>
  </si>
  <si>
    <t xml:space="preserve">Россошанский район, г. Россошь, ул. Мира, д. 42                         </t>
  </si>
  <si>
    <t xml:space="preserve">Россошанский район, г. Россошь, ул. Островского, д. 89                   </t>
  </si>
  <si>
    <t xml:space="preserve">Россошанский район, г. Россошь, ул. Правды, д. 6                       </t>
  </si>
  <si>
    <t xml:space="preserve">Россошанский район, г. Россошь, ул. Правды, д. 8                            </t>
  </si>
  <si>
    <t xml:space="preserve">Россошанский район, г. Россошь, ул. Правды, д. 10                           </t>
  </si>
  <si>
    <t xml:space="preserve">Россошанский район, г. Россошь, ул. Пролетарская, д. 240               </t>
  </si>
  <si>
    <t xml:space="preserve">Россошанский район, г. Россошь, ул. Свердлова, д. 1                       </t>
  </si>
  <si>
    <t xml:space="preserve">Россошанский район, г. Россошь, ул. Свердлова, д. 23                      </t>
  </si>
  <si>
    <t xml:space="preserve">Россошанский район, г. Россошь, ул. Свердлова, д. 25                 </t>
  </si>
  <si>
    <t xml:space="preserve">Россошанский район, г. Россошь, ул. Свердлова, д. 33                     </t>
  </si>
  <si>
    <t xml:space="preserve">Россошанский район, г. Россошь, ул. Свердлова, д. 35                 </t>
  </si>
  <si>
    <t xml:space="preserve">Россошанский район, г. Россошь, ул. Свердлова, д. 35/1                    </t>
  </si>
  <si>
    <t xml:space="preserve">Россошанский район, г. Россошь, ул. Свердлова, д. 45                      </t>
  </si>
  <si>
    <t xml:space="preserve">Россошанский район, г. Россошь, ул. Свердлова, д. 49                       </t>
  </si>
  <si>
    <t xml:space="preserve">Россошанский район, г. Россошь, ул. Свердлова, д. 51                       </t>
  </si>
  <si>
    <t xml:space="preserve">Россошанский район, г. Россошь, ул. Строителей, д. 17                </t>
  </si>
  <si>
    <t xml:space="preserve">Россошанский район, г. Россошь, пер. Шмидта, д. 7                           </t>
  </si>
  <si>
    <t xml:space="preserve">Россошанский район, г. Россошь, пер. Шмидта, д. 15                        </t>
  </si>
  <si>
    <t xml:space="preserve">Россошанский район, г. Россошь, пер. Шмидта, д. 17                         </t>
  </si>
  <si>
    <t xml:space="preserve">Россошанский район, г. Россошь, ул. Маршака, д. 37л                     </t>
  </si>
  <si>
    <t xml:space="preserve">Россошанский район, г. Россошь, пр. Труда, д. 38                          </t>
  </si>
  <si>
    <t xml:space="preserve">Россошанский район, г. Россошь, ул. Строителей, д. 3                       </t>
  </si>
  <si>
    <t xml:space="preserve">Россошанский район, г. Россошь, пл. Октябрьская, д. 74а.         </t>
  </si>
  <si>
    <t xml:space="preserve">Россошанский район, г. Россошь, пер. Шмидта, д. 9                      </t>
  </si>
  <si>
    <t xml:space="preserve">Россошанский район, г. Россошь, ул. Строителей, д. 15б              </t>
  </si>
  <si>
    <t xml:space="preserve">Россошанский район, г. Россошь, ул. 50 лет СССР, д. 85 б                </t>
  </si>
  <si>
    <t xml:space="preserve">Россошанский район, г. Россошь, ул. Льва Толстого, д. 79              </t>
  </si>
  <si>
    <t xml:space="preserve">Россошанский район, г. Россошь, ул. Пролетарская, д. 14                </t>
  </si>
  <si>
    <t xml:space="preserve">Россошанский район, г. Россошь, ул. Мира, д. 48                                </t>
  </si>
  <si>
    <t xml:space="preserve">Россошанский район, г. Россошь, ул. Пролетарская, д. 169 б           </t>
  </si>
  <si>
    <t xml:space="preserve">Россошанский район, г. Россошь, ул. Озерная, д. 6                           </t>
  </si>
  <si>
    <t xml:space="preserve">Россошанский район, г. Россошь, ул. Белинского, д. 31                     </t>
  </si>
  <si>
    <t xml:space="preserve">Россошанский район, г. Россошь, ул. Фурманова, д. 1                      </t>
  </si>
  <si>
    <t xml:space="preserve">Россошанский район, г. Россошь, ул. Льва Толстого, д. 14б             </t>
  </si>
  <si>
    <t xml:space="preserve">Россошанский район, г. Россошь, ул. Воровского, д. 15 д              </t>
  </si>
  <si>
    <t xml:space="preserve">Россошанский район, г. Россошь, ул. Воровского, д. 15 е              </t>
  </si>
  <si>
    <t xml:space="preserve">Россошанский район, г. Россошь, ул. Рябцева, д. 8 а                           </t>
  </si>
  <si>
    <t xml:space="preserve">Россошанский район, г. Россошь, ул. Белинского, д. 24                       </t>
  </si>
  <si>
    <t xml:space="preserve">Россошанский район, г. Россошь, ул. Белинского, д. 33                      </t>
  </si>
  <si>
    <t xml:space="preserve">Россошанский район, г. Россошь, пл. Октябрьская, д. 17 а               </t>
  </si>
  <si>
    <t xml:space="preserve">Россошанский район, г. Россошь, пл. Октябрьская, д. 17                  </t>
  </si>
  <si>
    <t xml:space="preserve">Россошанский район, г. Россошь, пл. Октябрьская, д. 19             </t>
  </si>
  <si>
    <t xml:space="preserve">Россошанский район, г. Россошь, ул. Белинского, д. 29                     </t>
  </si>
  <si>
    <t xml:space="preserve">Россошанский район, г. Россошь, пр. Труда, д. 40                               </t>
  </si>
  <si>
    <t xml:space="preserve">Россошанский район, г. Россошь, пл. Октябрьская, д. 70а          </t>
  </si>
  <si>
    <t xml:space="preserve">Россошанский район, г. Россошь, пл. Октябрьская, д. 139а        </t>
  </si>
  <si>
    <t xml:space="preserve">Россошанский район, г. Россошь, ул. Льва Толстого, д. 28а           </t>
  </si>
  <si>
    <t xml:space="preserve">Россошанский район, г. Россошь, ул. Льва Толстого, д. 71          </t>
  </si>
  <si>
    <t xml:space="preserve">Россошанский район, г. Россошь, ул. Льва Толстого, д. 73          </t>
  </si>
  <si>
    <t xml:space="preserve">Россошанский район, г. Россошь, пл. Ленина, д. 6                        </t>
  </si>
  <si>
    <t xml:space="preserve">Россошанский район, г. Россошь, ул. Алексеева, д. 26                  </t>
  </si>
  <si>
    <t xml:space="preserve">Россошанский район, г. Россошь, ул. Алексеева, д. 33                  </t>
  </si>
  <si>
    <t xml:space="preserve">Россошанский район, г. Россошь, ул. Фурманова, д. 8 а             </t>
  </si>
  <si>
    <t xml:space="preserve">Россошанский район, г. Россошь, ул. Заводская, д. 27               </t>
  </si>
  <si>
    <t xml:space="preserve">Россошанский район, г. Россошь, ул. Маршака, д. 47                   </t>
  </si>
  <si>
    <t xml:space="preserve">Россошанский район, г. Россошь, ул. Маршака, д. 49                   </t>
  </si>
  <si>
    <t xml:space="preserve">Россошанский район, г. Россошь, ул. Маршака, д. 51                   </t>
  </si>
  <si>
    <t xml:space="preserve">Россошанский район, г. Россошь, ул. Маршака, д. 53                  </t>
  </si>
  <si>
    <t xml:space="preserve">Россошанский район, г. Россошь, ул. Маршака, д. 57                    </t>
  </si>
  <si>
    <t xml:space="preserve">Россошанский район, г. Россошь, ул. Есенина, д. 13                     </t>
  </si>
  <si>
    <t xml:space="preserve">Россошанский район, г. Россошь, ул. Есенина, д. 17                     </t>
  </si>
  <si>
    <t xml:space="preserve">Россошанский район, г. Россошь, ул. Кутузова, д. 4а                       </t>
  </si>
  <si>
    <t xml:space="preserve">Россошанский район, г. Россошь, ул. Пролетарская, д. 120            </t>
  </si>
  <si>
    <t xml:space="preserve">Россошанский район, г. Россошь, пр. Труда, д. 14а                          </t>
  </si>
  <si>
    <t xml:space="preserve">Россошанский район, г. Россошь, ул. Малиновского, д. 2               </t>
  </si>
  <si>
    <t xml:space="preserve">Россошанский район, г. Россошь, ул. Орджоникидзе, д. 76а           </t>
  </si>
  <si>
    <t xml:space="preserve">Россошанский район, г. Россошь, ул. Л. Толстого, д. 14б               </t>
  </si>
  <si>
    <t xml:space="preserve">Россошанский район, г. Россошь, ул. Есенина, д. 21а                        </t>
  </si>
  <si>
    <t xml:space="preserve">Россошанский район, г. Россошь, ул. Льва Толстого, д. 14г, строение 1                                      </t>
  </si>
  <si>
    <t xml:space="preserve">Россошанский район, г. Россошь, пл. Октябрьская, д. 141/1                    </t>
  </si>
  <si>
    <t xml:space="preserve">Россошанский район, г. Россошь, ул. Льва Толстого, д. 14г,       строение 2                                      </t>
  </si>
  <si>
    <t xml:space="preserve">Россошанский район, г. Россошь, ул. К. Либкнехта, д. 10          </t>
  </si>
  <si>
    <t xml:space="preserve">Россошанский район, г. Россошь, ул. Л. Толстого, д. 14а               </t>
  </si>
  <si>
    <t xml:space="preserve">Россошанский район, г. Россошь, ул. Фурманова, д. 16                   </t>
  </si>
  <si>
    <t xml:space="preserve">Россошанский район, г. Россошь, пер. Коммунаров, д. 5              </t>
  </si>
  <si>
    <t xml:space="preserve">Россошанский район, г. Россошь, ул. Мира, д. 32                          </t>
  </si>
  <si>
    <t xml:space="preserve">Россошанский район, г. Россошь, пл. Октябрьская, д. 72а           </t>
  </si>
  <si>
    <t xml:space="preserve">Россошанский район, г. Россошь, пл. Октябрьская, д. 99а             </t>
  </si>
  <si>
    <t xml:space="preserve">Россошанский район, г. Россошь, пр. Труда, д. 3                              </t>
  </si>
  <si>
    <t xml:space="preserve">Россошанский район, г. Россошь, пр. Труда, д. 6                              </t>
  </si>
  <si>
    <t xml:space="preserve">Россошанский район, г. Россошь, ул. Рябцева, д. 8                       </t>
  </si>
  <si>
    <t xml:space="preserve">Россошанский район, г. Россошь, ул. Строителей, д. 15                   </t>
  </si>
  <si>
    <t xml:space="preserve">Россошанский район, г. Россошь, ул. Строителей, д. 15а                </t>
  </si>
  <si>
    <t xml:space="preserve">Россошанский район, г. Россошь, ул. Карла Либкнехта, д. 25        </t>
  </si>
  <si>
    <t xml:space="preserve">Россошанский район, г. Россошь, ул. Пролетарская, д. 122            </t>
  </si>
  <si>
    <t xml:space="preserve">Россошанский район, г. Россошь, ул. Пролетарская, д. 136          </t>
  </si>
  <si>
    <t xml:space="preserve">Россошанский район, г. Россошь, ул. Воровского, д. 15а               </t>
  </si>
  <si>
    <t xml:space="preserve">Россошанский район, г. Россошь, ул. Простеева 8                         </t>
  </si>
  <si>
    <t xml:space="preserve">Россошанский район, г. Россошь, ул. Простеева 10                       </t>
  </si>
  <si>
    <t xml:space="preserve">Россошанский район, г. Россошь, ул. Простеева 12                        </t>
  </si>
  <si>
    <t xml:space="preserve">Россошанский район, г. Россошь, ул. Простеева 15                        </t>
  </si>
  <si>
    <t xml:space="preserve">Россошанский район, г. Россошь, ул. Простеева 16                           </t>
  </si>
  <si>
    <t xml:space="preserve">Россошанский район, г. Россошь, ул. Простеева 18                       </t>
  </si>
  <si>
    <t xml:space="preserve">Россошанский район, г. Россошь, пр-т Труда 8                               </t>
  </si>
  <si>
    <t xml:space="preserve">Россошанский район, г. Россошь, пр-т Труда 12                             </t>
  </si>
  <si>
    <t xml:space="preserve">Россошанский район, г. Россошь, ул. Пролетарская 116               </t>
  </si>
  <si>
    <t xml:space="preserve">Россошанский район, г. Россошь, ул. Пролетарская 117               </t>
  </si>
  <si>
    <t xml:space="preserve">Россошанский район, г. Россошь, ул. Пролетарская 119               </t>
  </si>
  <si>
    <t xml:space="preserve">Россошанский район, г. Россошь, ул. Пролетарская 121               </t>
  </si>
  <si>
    <t xml:space="preserve">Россошанский район, г. Россошь, ул. Пролетарская 134               </t>
  </si>
  <si>
    <t xml:space="preserve">Россошанский район, г. Россошь, л. Пролетарская 138              </t>
  </si>
  <si>
    <t xml:space="preserve">Россошанский район, г. Россошь, ул. Малиновского 25                  </t>
  </si>
  <si>
    <t xml:space="preserve">Россошанский район, г. Россошь, ул. Есенина 15                           </t>
  </si>
  <si>
    <t xml:space="preserve">Россошанский район, г. Россошь, ул. Есенина 19                           </t>
  </si>
  <si>
    <t xml:space="preserve">Россошанский район, г. Россошь, ул. Космонавтов 48                  </t>
  </si>
  <si>
    <t xml:space="preserve">Россошанский район, г. Россошь, ул. Пролетарская, д. 103         </t>
  </si>
  <si>
    <t xml:space="preserve">Россошанский район, г. Россошь, ул. Малиновского, д. 25 к2     </t>
  </si>
  <si>
    <t xml:space="preserve">Россошанский район, г. Россошь, ул. 9 Января 17                          </t>
  </si>
  <si>
    <t xml:space="preserve">Россошанский район, г. Россошь, ул. 9 Января 19                          </t>
  </si>
  <si>
    <t xml:space="preserve">Россошанский район, г. Россошь, ул. 9 Января 21                          </t>
  </si>
  <si>
    <t xml:space="preserve">Россошанский район, г. Россошь, ул. 9 Января 23                          </t>
  </si>
  <si>
    <t xml:space="preserve">Россошанский район, г. Россошь, ул. 9 Января 25 (1,2,3 и 2 вст.)  </t>
  </si>
  <si>
    <t xml:space="preserve">Россошанский район, г. Россошь, ул. 9 Января 39                          </t>
  </si>
  <si>
    <t xml:space="preserve">Россошанский район, г. Россошь, ул. 9 Января 41                         </t>
  </si>
  <si>
    <t xml:space="preserve">Россошанский район, г. Россошь, ул. 9 Января 43                         </t>
  </si>
  <si>
    <t xml:space="preserve">Россошанский район, г. Россошь, ул. Алексеева 14                        </t>
  </si>
  <si>
    <t xml:space="preserve">Россошанский район, г. Россошь, ул. Алексеева 16                       </t>
  </si>
  <si>
    <t xml:space="preserve">Россошанский район, г. Россошь, ул. Алексеева 18                        </t>
  </si>
  <si>
    <t xml:space="preserve">Россошанский район, г. Россошь, ул. Алексеева 20а                      </t>
  </si>
  <si>
    <t xml:space="preserve">Россошанский район, г. Россошь, ул. Алексеева 21                       </t>
  </si>
  <si>
    <t xml:space="preserve">Россошанский район, г. Россошь, ул. Алексеева 22                       </t>
  </si>
  <si>
    <t xml:space="preserve">Россошанский район, г. Россошь, ул. Алексеева 25а                         </t>
  </si>
  <si>
    <t xml:space="preserve">Россошанский район, г. Россошь, ул. Алексеева 29                       </t>
  </si>
  <si>
    <t xml:space="preserve">Россошанский район, г. Россошь, ул. Алексеева 31                        </t>
  </si>
  <si>
    <t xml:space="preserve">Россошанский район, г. Россошь, ул. Мира 34                                </t>
  </si>
  <si>
    <t xml:space="preserve">Россошанский район, г. Россошь, ул. Л. Толстого, д. 14ж               </t>
  </si>
  <si>
    <t xml:space="preserve">Россошанский район, г. Россошь, ул. Мира 40/1                             </t>
  </si>
  <si>
    <t xml:space="preserve">Россошанский район, г. Россошь, ул. Мира 40/2                                  </t>
  </si>
  <si>
    <t xml:space="preserve">Россошанский район, г. Россошь, ул. Мира 142                                 </t>
  </si>
  <si>
    <t xml:space="preserve">Россошанский район, г. Россошь, пр-т Труда 11                             </t>
  </si>
  <si>
    <t xml:space="preserve">Россошанский район, г. Россошь, пр-т Труда 18                             </t>
  </si>
  <si>
    <t xml:space="preserve">Россошанский район, г. Россошь, пр-т Труда 28                             </t>
  </si>
  <si>
    <t xml:space="preserve">Россошанский район, г. Россошь, пр-т Труда 30                             </t>
  </si>
  <si>
    <t xml:space="preserve">Россошанский район, г. Россошь, пр-т Труда 32                             </t>
  </si>
  <si>
    <t xml:space="preserve">Россошанский район, г. Россошь, пр-т Труда 36                             </t>
  </si>
  <si>
    <t xml:space="preserve">Россошанский район, г. Россошь, пр-т Труда 38/1                         </t>
  </si>
  <si>
    <t xml:space="preserve">Россошанский район, г. Россошь, ул. Малиновского 25а            </t>
  </si>
  <si>
    <t xml:space="preserve">Россошанский район, г. Россошь, л. Строителей 7б                 </t>
  </si>
  <si>
    <t xml:space="preserve">Россошанский район, г. Россошь, ул. Белинского,22                  </t>
  </si>
  <si>
    <t>Россошанский район, г. Россошь, л. Куйбышева, 1а</t>
  </si>
  <si>
    <t>Россошанский район, г. Россошь, пр. Труда, д. 22</t>
  </si>
  <si>
    <t>Россошанский район, г. Россошь, л.Пролетарская,75</t>
  </si>
  <si>
    <t>Россошанский район, г. Россошь, ул.Толстого,59</t>
  </si>
  <si>
    <t>Россошанский район, г. Россошь, ул. Ленина,4</t>
  </si>
  <si>
    <t>Россошанский район, г. Россошь, ул. Ленина,4.к.1</t>
  </si>
  <si>
    <t xml:space="preserve">Россошанский район,г. Россошь,ул. 9 Января 29 (1,2 и 1 вст.)   </t>
  </si>
  <si>
    <t xml:space="preserve">Россошанский район,г. Россошьул. 9 Января 31                          </t>
  </si>
  <si>
    <t xml:space="preserve">Россошанский район,г. Россошь,ул. 9 Января 33                               </t>
  </si>
  <si>
    <t xml:space="preserve">ООО ЖКХ "Локомотив" </t>
  </si>
  <si>
    <t>ООО "УК "Коттедж-энерго"</t>
  </si>
  <si>
    <t>ООО"ДУ№3ГЖКХ</t>
  </si>
  <si>
    <t>ООО "Ресурс"</t>
  </si>
  <si>
    <t>ООО "Свой Дом"</t>
  </si>
  <si>
    <t xml:space="preserve"> ООО "УК Спутник"</t>
  </si>
  <si>
    <t xml:space="preserve">ООО" ЖКХ Химик" </t>
  </si>
  <si>
    <t xml:space="preserve"> Россошанский район, г. Россошь, ул. Простеева,2</t>
  </si>
  <si>
    <t xml:space="preserve"> Россошанский район, г. Россошь, ул. Простеева,4</t>
  </si>
  <si>
    <t>подвал МКД</t>
  </si>
  <si>
    <t>I</t>
  </si>
  <si>
    <t>жильцы МКД</t>
  </si>
  <si>
    <t>Ч</t>
  </si>
  <si>
    <t>РЕЕСТР
заглубленных помещений и сооружений подземного пространства, предназначенных для укрытия населения, находящихся на 
территории Россошанского муниципального образования</t>
  </si>
  <si>
    <t>Р.Н.Береснев</t>
  </si>
  <si>
    <t xml:space="preserve">                 Воронежской области</t>
  </si>
  <si>
    <t xml:space="preserve">            Глава            администрации</t>
  </si>
  <si>
    <r>
      <t xml:space="preserve">           </t>
    </r>
    <r>
      <rPr>
        <sz val="14"/>
        <color theme="1"/>
        <rFont val="Times New Roman"/>
        <family val="1"/>
        <charset val="204"/>
      </rPr>
      <t xml:space="preserve">  Глава</t>
    </r>
  </si>
  <si>
    <t>администрации</t>
  </si>
  <si>
    <t xml:space="preserve">            Россошанского</t>
  </si>
  <si>
    <t xml:space="preserve">муниципального района </t>
  </si>
  <si>
    <t>Экз №3</t>
  </si>
  <si>
    <t xml:space="preserve">Россошанский район,г.Россошь,ул. 9 Января 37 (1,2,3  и 2вст.)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</si>
</sst>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35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Continuous"/>
    </xf>
    <xf numFmtId="0" fontId="6" fillId="0" borderId="0" xfId="0" applyFont="1" applyAlignment="1">
      <alignment horizontal="centerContinuous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7" fillId="0" borderId="0" xfId="0" applyFont="1"/>
    <xf numFmtId="0" fontId="7" fillId="0" borderId="2" xfId="0" applyFont="1" applyBorder="1"/>
    <xf numFmtId="0" fontId="9" fillId="0" borderId="0" xfId="0" applyFont="1"/>
    <xf numFmtId="0" fontId="7" fillId="0" borderId="0" xfId="0" applyFont="1" applyBorder="1"/>
    <xf numFmtId="0" fontId="9" fillId="0" borderId="0" xfId="0" applyFont="1" applyAlignment="1">
      <alignment horizontal="centerContinuous"/>
    </xf>
    <xf numFmtId="0" fontId="7" fillId="0" borderId="0" xfId="0" applyFont="1" applyAlignment="1">
      <alignment horizontal="centerContinuous" wrapText="1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2" fillId="0" borderId="4" xfId="0" applyFont="1" applyBorder="1"/>
    <xf numFmtId="0" fontId="7" fillId="0" borderId="0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6" fillId="0" borderId="0" xfId="0" applyFont="1" applyAlignment="1">
      <alignment horizontal="center" vertical="center" wrapText="1"/>
    </xf>
  </cellXfs>
  <cellStyles count="4">
    <cellStyle name="Excel Built-in Normal" xfId="3"/>
    <cellStyle name="Обычный" xfId="0" builtinId="0"/>
    <cellStyle name="Обычный 2" xfId="2"/>
    <cellStyle name="Обычный 5" xfId="1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>
          <fgColor indexed="64"/>
          <bgColor theme="0"/>
        </patternFill>
      </fill>
      <alignment horizontal="center" vertical="center" textRotation="90" wrapText="1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2" displayName="Таблица2" ref="A18:K194" totalsRowShown="0" headerRowDxfId="12" dataDxfId="11">
  <tableColumns count="11">
    <tableColumn id="1" name="№ п/п" dataDxfId="10"/>
    <tableColumn id="2" name="Группа отнесения Объекта в соответствии с требованиями п.4.5 ГОСТ Р 42.4.16-2023 (I, II, III, IV)" dataDxfId="9"/>
    <tableColumn id="3" name="Тип ЗППП в соответствии с перечнем группы отнесения" dataDxfId="8"/>
    <tableColumn id="4" name="Полный адрес местоположения ЗППП (наименование станции метрополитена)" dataDxfId="7"/>
    <tableColumn id="5" name="Наименование организации, эксплуатирующей ЗППП" dataDxfId="6"/>
    <tableColumn id="6" name="Вид собственности Объекта (Ф/С/М/Ч/" dataDxfId="5"/>
    <tableColumn id="7" name="Назначение ЗППП в поведневной деятельности" dataDxfId="4"/>
    <tableColumn id="8" name="Кто укрывается в помещениях ЗППП (работники организации с указанием ее наименования/категория населения)" dataDxfId="3"/>
    <tableColumn id="9" name="Фактическая вместимость ЗППП, чел." dataDxfId="2"/>
    <tableColumn id="10" name="Планируемое количество укрываемых, чел" dataDxfId="1"/>
    <tableColumn id="11" name="Общая площадь ЗППП, кв.м.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5"/>
  <sheetViews>
    <sheetView tabSelected="1" topLeftCell="A13" zoomScaleNormal="100" zoomScaleSheetLayoutView="100" workbookViewId="0">
      <selection activeCell="A195" sqref="A195"/>
    </sheetView>
  </sheetViews>
  <sheetFormatPr defaultRowHeight="15.75" x14ac:dyDescent="0.25"/>
  <cols>
    <col min="1" max="1" width="4.85546875" style="1" customWidth="1"/>
    <col min="2" max="2" width="14.42578125" style="1" customWidth="1"/>
    <col min="3" max="3" width="6.85546875" style="1" bestFit="1" customWidth="1"/>
    <col min="4" max="4" width="34.7109375" style="1" bestFit="1" customWidth="1"/>
    <col min="5" max="7" width="6.85546875" style="1" bestFit="1" customWidth="1"/>
    <col min="8" max="8" width="15.85546875" style="1" bestFit="1" customWidth="1"/>
    <col min="9" max="9" width="6.85546875" style="1" bestFit="1" customWidth="1"/>
    <col min="10" max="10" width="8.7109375" style="1" bestFit="1" customWidth="1"/>
    <col min="11" max="12" width="5.5703125" style="1" bestFit="1" customWidth="1"/>
    <col min="13" max="13" width="12.85546875" style="1" bestFit="1" customWidth="1"/>
    <col min="14" max="15" width="6.85546875" style="1" bestFit="1" customWidth="1"/>
    <col min="16" max="16" width="3.85546875" style="1" bestFit="1" customWidth="1"/>
    <col min="17" max="20" width="6.85546875" style="1" bestFit="1" customWidth="1"/>
    <col min="21" max="21" width="3.85546875" style="1" bestFit="1" customWidth="1"/>
    <col min="22" max="22" width="9.85546875" style="1" bestFit="1" customWidth="1"/>
    <col min="23" max="24" width="6.85546875" style="1" bestFit="1" customWidth="1"/>
    <col min="25" max="25" width="14.85546875" style="1" customWidth="1"/>
    <col min="26" max="26" width="17.5703125" style="1" customWidth="1"/>
    <col min="27" max="27" width="11.42578125" style="1" customWidth="1"/>
    <col min="28" max="16384" width="9.140625" style="1"/>
  </cols>
  <sheetData>
    <row r="1" spans="1:28" ht="18.75" x14ac:dyDescent="0.3">
      <c r="Y1" s="13"/>
      <c r="Z1" s="13" t="s">
        <v>210</v>
      </c>
      <c r="AA1" s="3"/>
    </row>
    <row r="2" spans="1:28" ht="18.75" x14ac:dyDescent="0.3">
      <c r="Y2" s="7"/>
      <c r="Z2" s="7"/>
    </row>
    <row r="3" spans="1:28" ht="18.75" x14ac:dyDescent="0.3">
      <c r="W3" s="13"/>
      <c r="X3" s="13"/>
      <c r="Y3" s="13" t="s">
        <v>13</v>
      </c>
      <c r="Z3" s="13"/>
      <c r="AA3" s="13"/>
      <c r="AB3" s="29"/>
    </row>
    <row r="4" spans="1:28" ht="18.75" x14ac:dyDescent="0.3">
      <c r="Y4" s="14"/>
      <c r="Z4" s="14"/>
    </row>
    <row r="5" spans="1:28" ht="18.75" customHeight="1" x14ac:dyDescent="0.3">
      <c r="V5" s="12"/>
      <c r="W5" s="7"/>
      <c r="X5" s="7" t="s">
        <v>205</v>
      </c>
      <c r="Y5" s="1" t="s">
        <v>206</v>
      </c>
      <c r="Z5" s="7" t="s">
        <v>207</v>
      </c>
      <c r="AA5" s="7"/>
    </row>
    <row r="6" spans="1:28" ht="18.75" x14ac:dyDescent="0.3">
      <c r="U6" s="7"/>
      <c r="W6" s="7" t="s">
        <v>208</v>
      </c>
      <c r="Y6" s="7"/>
      <c r="Z6" s="7" t="s">
        <v>209</v>
      </c>
      <c r="AA6" s="7"/>
      <c r="AB6" s="7"/>
    </row>
    <row r="7" spans="1:28" ht="18.75" x14ac:dyDescent="0.3">
      <c r="V7" s="7"/>
      <c r="W7" s="7"/>
      <c r="X7" s="7" t="s">
        <v>204</v>
      </c>
      <c r="Y7" s="7"/>
    </row>
    <row r="8" spans="1:28" ht="18.75" x14ac:dyDescent="0.3">
      <c r="V8" s="7"/>
      <c r="W8" s="7"/>
      <c r="X8"/>
      <c r="Y8"/>
      <c r="Z8" s="26"/>
    </row>
    <row r="9" spans="1:28" ht="18.75" x14ac:dyDescent="0.3">
      <c r="X9"/>
      <c r="Y9" s="18" t="s">
        <v>16</v>
      </c>
      <c r="Z9" s="26" t="s">
        <v>203</v>
      </c>
      <c r="AA9" s="19"/>
    </row>
    <row r="10" spans="1:28" x14ac:dyDescent="0.25">
      <c r="Y10" s="15" t="s">
        <v>11</v>
      </c>
      <c r="Z10" s="15" t="s">
        <v>12</v>
      </c>
      <c r="AA10" s="3"/>
    </row>
    <row r="11" spans="1:28" ht="18.75" x14ac:dyDescent="0.25">
      <c r="Y11" s="17" t="s">
        <v>14</v>
      </c>
      <c r="Z11" s="18" t="s">
        <v>16</v>
      </c>
      <c r="AA11" s="3"/>
    </row>
    <row r="12" spans="1:28" x14ac:dyDescent="0.25">
      <c r="Y12" s="15"/>
      <c r="Z12" s="16"/>
    </row>
    <row r="13" spans="1:28" x14ac:dyDescent="0.25">
      <c r="Y13" s="19" t="s">
        <v>15</v>
      </c>
      <c r="Z13" s="19"/>
    </row>
    <row r="14" spans="1:28" x14ac:dyDescent="0.25">
      <c r="Y14" s="3"/>
      <c r="Z14" s="3"/>
    </row>
    <row r="15" spans="1:28" ht="60.75" customHeight="1" x14ac:dyDescent="0.25">
      <c r="A15" s="34" t="s">
        <v>202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1:28" ht="18.75" x14ac:dyDescent="0.3">
      <c r="B16" s="3"/>
      <c r="C16" s="3"/>
      <c r="D16" s="3"/>
      <c r="E16" s="3"/>
      <c r="F16" s="3"/>
      <c r="G16" s="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8" ht="18.75" x14ac:dyDescent="0.3">
      <c r="B17" s="3"/>
      <c r="C17" s="3"/>
      <c r="D17" s="3"/>
      <c r="E17" s="3"/>
      <c r="F17" s="3"/>
      <c r="G17" s="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85.25" customHeight="1" x14ac:dyDescent="0.25">
      <c r="A18" s="24" t="s">
        <v>8</v>
      </c>
      <c r="B18" s="24" t="s">
        <v>0</v>
      </c>
      <c r="C18" s="24" t="s">
        <v>2</v>
      </c>
      <c r="D18" s="24" t="s">
        <v>3</v>
      </c>
      <c r="E18" s="24" t="s">
        <v>4</v>
      </c>
      <c r="F18" s="24" t="s">
        <v>5</v>
      </c>
      <c r="G18" s="24" t="s">
        <v>9</v>
      </c>
      <c r="H18" s="24" t="s">
        <v>10</v>
      </c>
      <c r="I18" s="24" t="s">
        <v>6</v>
      </c>
      <c r="J18" s="24" t="s">
        <v>1</v>
      </c>
      <c r="K18" s="24" t="s">
        <v>7</v>
      </c>
    </row>
    <row r="19" spans="1:28" x14ac:dyDescent="0.25">
      <c r="A19" s="5">
        <v>1</v>
      </c>
      <c r="B19" s="5">
        <f t="shared" ref="B19:K19" si="0">A19+1</f>
        <v>2</v>
      </c>
      <c r="C19" s="5">
        <f t="shared" si="0"/>
        <v>3</v>
      </c>
      <c r="D19" s="5">
        <f t="shared" si="0"/>
        <v>4</v>
      </c>
      <c r="E19" s="5">
        <f t="shared" si="0"/>
        <v>5</v>
      </c>
      <c r="F19" s="5">
        <f t="shared" si="0"/>
        <v>6</v>
      </c>
      <c r="G19" s="5">
        <f t="shared" si="0"/>
        <v>7</v>
      </c>
      <c r="H19" s="5">
        <f t="shared" si="0"/>
        <v>8</v>
      </c>
      <c r="I19" s="5">
        <f t="shared" si="0"/>
        <v>9</v>
      </c>
      <c r="J19" s="5">
        <f t="shared" si="0"/>
        <v>10</v>
      </c>
      <c r="K19" s="5">
        <f t="shared" si="0"/>
        <v>11</v>
      </c>
    </row>
    <row r="20" spans="1:28" ht="75" x14ac:dyDescent="0.25">
      <c r="A20" s="6">
        <v>1</v>
      </c>
      <c r="B20" s="5" t="s">
        <v>199</v>
      </c>
      <c r="C20" s="20" t="s">
        <v>198</v>
      </c>
      <c r="D20" s="23" t="s">
        <v>17</v>
      </c>
      <c r="E20" s="23" t="s">
        <v>189</v>
      </c>
      <c r="F20" s="2" t="s">
        <v>201</v>
      </c>
      <c r="G20" s="20" t="s">
        <v>198</v>
      </c>
      <c r="H20" s="2" t="s">
        <v>200</v>
      </c>
      <c r="I20" s="23">
        <v>580</v>
      </c>
      <c r="J20" s="23">
        <v>62</v>
      </c>
      <c r="K20" s="23">
        <v>347.7</v>
      </c>
    </row>
    <row r="21" spans="1:28" ht="75" x14ac:dyDescent="0.25">
      <c r="A21" s="6">
        <f>A20+1</f>
        <v>2</v>
      </c>
      <c r="B21" s="5" t="s">
        <v>199</v>
      </c>
      <c r="C21" s="20" t="s">
        <v>198</v>
      </c>
      <c r="D21" s="23" t="s">
        <v>18</v>
      </c>
      <c r="E21" s="23" t="s">
        <v>189</v>
      </c>
      <c r="F21" s="2" t="s">
        <v>201</v>
      </c>
      <c r="G21" s="20" t="s">
        <v>198</v>
      </c>
      <c r="H21" s="2" t="s">
        <v>200</v>
      </c>
      <c r="I21" s="23">
        <v>660</v>
      </c>
      <c r="J21" s="23">
        <v>160</v>
      </c>
      <c r="K21" s="23">
        <v>396</v>
      </c>
    </row>
    <row r="22" spans="1:28" ht="75" x14ac:dyDescent="0.25">
      <c r="A22" s="6">
        <f t="shared" ref="A22:A85" si="1">A21+1</f>
        <v>3</v>
      </c>
      <c r="B22" s="5" t="s">
        <v>199</v>
      </c>
      <c r="C22" s="20" t="s">
        <v>198</v>
      </c>
      <c r="D22" s="23" t="s">
        <v>19</v>
      </c>
      <c r="E22" s="23" t="s">
        <v>189</v>
      </c>
      <c r="F22" s="2" t="s">
        <v>201</v>
      </c>
      <c r="G22" s="20" t="s">
        <v>198</v>
      </c>
      <c r="H22" s="2" t="s">
        <v>200</v>
      </c>
      <c r="I22" s="23">
        <v>677</v>
      </c>
      <c r="J22" s="23">
        <v>81</v>
      </c>
      <c r="K22" s="23">
        <v>406.2</v>
      </c>
    </row>
    <row r="23" spans="1:28" ht="75" x14ac:dyDescent="0.25">
      <c r="A23" s="6">
        <f t="shared" si="1"/>
        <v>4</v>
      </c>
      <c r="B23" s="5" t="s">
        <v>199</v>
      </c>
      <c r="C23" s="20" t="s">
        <v>198</v>
      </c>
      <c r="D23" s="23" t="s">
        <v>20</v>
      </c>
      <c r="E23" s="23" t="s">
        <v>189</v>
      </c>
      <c r="F23" s="2" t="s">
        <v>201</v>
      </c>
      <c r="G23" s="20" t="s">
        <v>198</v>
      </c>
      <c r="H23" s="2" t="s">
        <v>200</v>
      </c>
      <c r="I23" s="23">
        <v>555</v>
      </c>
      <c r="J23" s="23">
        <v>105</v>
      </c>
      <c r="K23" s="23">
        <v>333</v>
      </c>
    </row>
    <row r="24" spans="1:28" ht="75" x14ac:dyDescent="0.25">
      <c r="A24" s="6">
        <f t="shared" si="1"/>
        <v>5</v>
      </c>
      <c r="B24" s="5" t="s">
        <v>199</v>
      </c>
      <c r="C24" s="20" t="s">
        <v>198</v>
      </c>
      <c r="D24" s="23" t="s">
        <v>21</v>
      </c>
      <c r="E24" s="23" t="s">
        <v>189</v>
      </c>
      <c r="F24" s="2" t="s">
        <v>201</v>
      </c>
      <c r="G24" s="20" t="s">
        <v>198</v>
      </c>
      <c r="H24" s="2" t="s">
        <v>200</v>
      </c>
      <c r="I24" s="23">
        <v>817</v>
      </c>
      <c r="J24" s="23">
        <v>119</v>
      </c>
      <c r="K24" s="23">
        <v>490.1</v>
      </c>
    </row>
    <row r="25" spans="1:28" ht="75" x14ac:dyDescent="0.25">
      <c r="A25" s="6">
        <f t="shared" si="1"/>
        <v>6</v>
      </c>
      <c r="B25" s="5" t="s">
        <v>199</v>
      </c>
      <c r="C25" s="20" t="s">
        <v>198</v>
      </c>
      <c r="D25" s="23" t="s">
        <v>22</v>
      </c>
      <c r="E25" s="23" t="s">
        <v>189</v>
      </c>
      <c r="F25" s="2" t="s">
        <v>201</v>
      </c>
      <c r="G25" s="20" t="s">
        <v>198</v>
      </c>
      <c r="H25" s="2" t="s">
        <v>200</v>
      </c>
      <c r="I25" s="23">
        <v>465</v>
      </c>
      <c r="J25" s="23">
        <v>112</v>
      </c>
      <c r="K25" s="23">
        <v>278.89999999999998</v>
      </c>
    </row>
    <row r="26" spans="1:28" ht="75" x14ac:dyDescent="0.25">
      <c r="A26" s="6">
        <f t="shared" si="1"/>
        <v>7</v>
      </c>
      <c r="B26" s="5" t="s">
        <v>199</v>
      </c>
      <c r="C26" s="20" t="s">
        <v>198</v>
      </c>
      <c r="D26" s="23" t="s">
        <v>23</v>
      </c>
      <c r="E26" s="23" t="s">
        <v>189</v>
      </c>
      <c r="F26" s="2" t="s">
        <v>201</v>
      </c>
      <c r="G26" s="20" t="s">
        <v>198</v>
      </c>
      <c r="H26" s="2" t="s">
        <v>200</v>
      </c>
      <c r="I26" s="23">
        <v>1476</v>
      </c>
      <c r="J26" s="23">
        <v>180</v>
      </c>
      <c r="K26" s="23">
        <v>885.3</v>
      </c>
    </row>
    <row r="27" spans="1:28" ht="75" x14ac:dyDescent="0.25">
      <c r="A27" s="6">
        <f t="shared" si="1"/>
        <v>8</v>
      </c>
      <c r="B27" s="5" t="s">
        <v>199</v>
      </c>
      <c r="C27" s="20" t="s">
        <v>198</v>
      </c>
      <c r="D27" s="23" t="s">
        <v>24</v>
      </c>
      <c r="E27" s="23" t="s">
        <v>189</v>
      </c>
      <c r="F27" s="2" t="s">
        <v>201</v>
      </c>
      <c r="G27" s="20" t="s">
        <v>198</v>
      </c>
      <c r="H27" s="2" t="s">
        <v>200</v>
      </c>
      <c r="I27" s="23">
        <v>483</v>
      </c>
      <c r="J27" s="23">
        <v>285</v>
      </c>
      <c r="K27" s="23">
        <v>289.60000000000002</v>
      </c>
    </row>
    <row r="28" spans="1:28" ht="45" x14ac:dyDescent="0.25">
      <c r="A28" s="6">
        <f t="shared" si="1"/>
        <v>9</v>
      </c>
      <c r="B28" s="5" t="s">
        <v>199</v>
      </c>
      <c r="C28" s="20" t="s">
        <v>198</v>
      </c>
      <c r="D28" s="28" t="s">
        <v>25</v>
      </c>
      <c r="E28" s="23" t="s">
        <v>192</v>
      </c>
      <c r="F28" s="2" t="s">
        <v>201</v>
      </c>
      <c r="G28" s="20" t="s">
        <v>198</v>
      </c>
      <c r="H28" s="2" t="s">
        <v>200</v>
      </c>
      <c r="I28" s="23">
        <v>575</v>
      </c>
      <c r="J28" s="23">
        <v>148</v>
      </c>
      <c r="K28" s="23">
        <v>345</v>
      </c>
    </row>
    <row r="29" spans="1:28" s="7" customFormat="1" ht="75" x14ac:dyDescent="0.3">
      <c r="A29" s="6">
        <f t="shared" si="1"/>
        <v>10</v>
      </c>
      <c r="B29" s="5" t="s">
        <v>199</v>
      </c>
      <c r="C29" s="20" t="s">
        <v>198</v>
      </c>
      <c r="D29" s="28" t="s">
        <v>26</v>
      </c>
      <c r="E29" s="23" t="s">
        <v>189</v>
      </c>
      <c r="F29" s="2" t="s">
        <v>201</v>
      </c>
      <c r="G29" s="20" t="s">
        <v>198</v>
      </c>
      <c r="H29" s="2" t="s">
        <v>200</v>
      </c>
      <c r="I29" s="23">
        <v>114</v>
      </c>
      <c r="J29" s="23">
        <v>171</v>
      </c>
      <c r="K29" s="23">
        <v>68.099999999999994</v>
      </c>
    </row>
    <row r="30" spans="1:28" s="7" customFormat="1" ht="75" x14ac:dyDescent="0.3">
      <c r="A30" s="6">
        <f t="shared" si="1"/>
        <v>11</v>
      </c>
      <c r="B30" s="5" t="s">
        <v>199</v>
      </c>
      <c r="C30" s="20" t="s">
        <v>198</v>
      </c>
      <c r="D30" s="28" t="s">
        <v>27</v>
      </c>
      <c r="E30" s="23" t="s">
        <v>189</v>
      </c>
      <c r="F30" s="2" t="s">
        <v>201</v>
      </c>
      <c r="G30" s="20" t="s">
        <v>198</v>
      </c>
      <c r="H30" s="2" t="s">
        <v>200</v>
      </c>
      <c r="I30" s="23">
        <v>1469</v>
      </c>
      <c r="J30" s="23">
        <v>101</v>
      </c>
      <c r="K30" s="23">
        <v>881.5</v>
      </c>
    </row>
    <row r="31" spans="1:28" s="7" customFormat="1" ht="75" x14ac:dyDescent="0.3">
      <c r="A31" s="6">
        <f t="shared" si="1"/>
        <v>12</v>
      </c>
      <c r="B31" s="5" t="s">
        <v>199</v>
      </c>
      <c r="C31" s="20" t="s">
        <v>198</v>
      </c>
      <c r="D31" s="28" t="s">
        <v>28</v>
      </c>
      <c r="E31" s="23" t="s">
        <v>189</v>
      </c>
      <c r="F31" s="2" t="s">
        <v>201</v>
      </c>
      <c r="G31" s="20" t="s">
        <v>198</v>
      </c>
      <c r="H31" s="2" t="s">
        <v>200</v>
      </c>
      <c r="I31" s="23">
        <v>952</v>
      </c>
      <c r="J31" s="23">
        <v>100</v>
      </c>
      <c r="K31" s="23">
        <v>571.29999999999995</v>
      </c>
    </row>
    <row r="32" spans="1:28" s="7" customFormat="1" ht="75" x14ac:dyDescent="0.3">
      <c r="A32" s="6">
        <f t="shared" si="1"/>
        <v>13</v>
      </c>
      <c r="B32" s="5" t="s">
        <v>199</v>
      </c>
      <c r="C32" s="20" t="s">
        <v>198</v>
      </c>
      <c r="D32" s="28" t="s">
        <v>29</v>
      </c>
      <c r="E32" s="23" t="s">
        <v>189</v>
      </c>
      <c r="F32" s="2" t="s">
        <v>201</v>
      </c>
      <c r="G32" s="20" t="s">
        <v>198</v>
      </c>
      <c r="H32" s="2" t="s">
        <v>200</v>
      </c>
      <c r="I32" s="23">
        <v>926</v>
      </c>
      <c r="J32" s="23">
        <v>72</v>
      </c>
      <c r="K32" s="23">
        <v>555.6</v>
      </c>
    </row>
    <row r="33" spans="1:11" s="7" customFormat="1" ht="75" x14ac:dyDescent="0.3">
      <c r="A33" s="6">
        <f t="shared" si="1"/>
        <v>14</v>
      </c>
      <c r="B33" s="5" t="s">
        <v>199</v>
      </c>
      <c r="C33" s="20" t="s">
        <v>198</v>
      </c>
      <c r="D33" s="28" t="s">
        <v>30</v>
      </c>
      <c r="E33" s="23" t="s">
        <v>189</v>
      </c>
      <c r="F33" s="2" t="s">
        <v>201</v>
      </c>
      <c r="G33" s="20" t="s">
        <v>198</v>
      </c>
      <c r="H33" s="2" t="s">
        <v>200</v>
      </c>
      <c r="I33" s="23">
        <v>555</v>
      </c>
      <c r="J33" s="23">
        <v>160</v>
      </c>
      <c r="K33" s="23">
        <v>333</v>
      </c>
    </row>
    <row r="34" spans="1:11" s="7" customFormat="1" ht="75" x14ac:dyDescent="0.3">
      <c r="A34" s="6">
        <f t="shared" si="1"/>
        <v>15</v>
      </c>
      <c r="B34" s="5" t="s">
        <v>199</v>
      </c>
      <c r="C34" s="20" t="s">
        <v>198</v>
      </c>
      <c r="D34" s="28" t="s">
        <v>31</v>
      </c>
      <c r="E34" s="23" t="s">
        <v>189</v>
      </c>
      <c r="F34" s="2" t="s">
        <v>201</v>
      </c>
      <c r="G34" s="20" t="s">
        <v>198</v>
      </c>
      <c r="H34" s="2" t="s">
        <v>200</v>
      </c>
      <c r="I34" s="23">
        <v>514</v>
      </c>
      <c r="J34" s="23">
        <v>120</v>
      </c>
      <c r="K34" s="23">
        <v>308</v>
      </c>
    </row>
    <row r="35" spans="1:11" s="7" customFormat="1" ht="75" x14ac:dyDescent="0.3">
      <c r="A35" s="6">
        <f t="shared" si="1"/>
        <v>16</v>
      </c>
      <c r="B35" s="5" t="s">
        <v>199</v>
      </c>
      <c r="C35" s="20" t="s">
        <v>198</v>
      </c>
      <c r="D35" s="28" t="s">
        <v>32</v>
      </c>
      <c r="E35" s="23" t="s">
        <v>189</v>
      </c>
      <c r="F35" s="2" t="s">
        <v>201</v>
      </c>
      <c r="G35" s="20" t="s">
        <v>198</v>
      </c>
      <c r="H35" s="2" t="s">
        <v>200</v>
      </c>
      <c r="I35" s="23">
        <v>926</v>
      </c>
      <c r="J35" s="23">
        <v>72</v>
      </c>
      <c r="K35" s="23">
        <v>555.5</v>
      </c>
    </row>
    <row r="36" spans="1:11" s="7" customFormat="1" ht="75" x14ac:dyDescent="0.3">
      <c r="A36" s="6">
        <f t="shared" si="1"/>
        <v>17</v>
      </c>
      <c r="B36" s="5" t="s">
        <v>199</v>
      </c>
      <c r="C36" s="20" t="s">
        <v>198</v>
      </c>
      <c r="D36" s="28" t="s">
        <v>33</v>
      </c>
      <c r="E36" s="23" t="s">
        <v>189</v>
      </c>
      <c r="F36" s="2" t="s">
        <v>201</v>
      </c>
      <c r="G36" s="20" t="s">
        <v>198</v>
      </c>
      <c r="H36" s="2" t="s">
        <v>200</v>
      </c>
      <c r="I36" s="23">
        <v>546</v>
      </c>
      <c r="J36" s="23">
        <v>148</v>
      </c>
      <c r="K36" s="23">
        <v>328</v>
      </c>
    </row>
    <row r="37" spans="1:11" s="7" customFormat="1" ht="75" x14ac:dyDescent="0.3">
      <c r="A37" s="6">
        <f t="shared" si="1"/>
        <v>18</v>
      </c>
      <c r="B37" s="5" t="s">
        <v>199</v>
      </c>
      <c r="C37" s="20" t="s">
        <v>198</v>
      </c>
      <c r="D37" s="28" t="s">
        <v>34</v>
      </c>
      <c r="E37" s="23" t="s">
        <v>189</v>
      </c>
      <c r="F37" s="2" t="s">
        <v>201</v>
      </c>
      <c r="G37" s="20" t="s">
        <v>198</v>
      </c>
      <c r="H37" s="2" t="s">
        <v>200</v>
      </c>
      <c r="I37" s="23">
        <v>552</v>
      </c>
      <c r="J37" s="23">
        <v>24</v>
      </c>
      <c r="K37" s="23">
        <v>331.3</v>
      </c>
    </row>
    <row r="38" spans="1:11" s="9" customFormat="1" ht="75" x14ac:dyDescent="0.25">
      <c r="A38" s="6">
        <f t="shared" si="1"/>
        <v>19</v>
      </c>
      <c r="B38" s="5" t="s">
        <v>199</v>
      </c>
      <c r="C38" s="20" t="s">
        <v>198</v>
      </c>
      <c r="D38" s="28" t="s">
        <v>35</v>
      </c>
      <c r="E38" s="23" t="s">
        <v>189</v>
      </c>
      <c r="F38" s="2" t="s">
        <v>201</v>
      </c>
      <c r="G38" s="20" t="s">
        <v>198</v>
      </c>
      <c r="H38" s="2" t="s">
        <v>200</v>
      </c>
      <c r="I38" s="23">
        <v>561</v>
      </c>
      <c r="J38" s="23">
        <v>196</v>
      </c>
      <c r="K38" s="23">
        <v>337</v>
      </c>
    </row>
    <row r="39" spans="1:11" ht="75" x14ac:dyDescent="0.25">
      <c r="A39" s="6">
        <f t="shared" si="1"/>
        <v>20</v>
      </c>
      <c r="B39" s="5" t="s">
        <v>199</v>
      </c>
      <c r="C39" s="20" t="s">
        <v>198</v>
      </c>
      <c r="D39" s="28" t="s">
        <v>36</v>
      </c>
      <c r="E39" s="23" t="s">
        <v>189</v>
      </c>
      <c r="F39" s="2" t="s">
        <v>201</v>
      </c>
      <c r="G39" s="20" t="s">
        <v>198</v>
      </c>
      <c r="H39" s="2" t="s">
        <v>200</v>
      </c>
      <c r="I39" s="23">
        <v>762</v>
      </c>
      <c r="J39" s="23">
        <v>48</v>
      </c>
      <c r="K39" s="23">
        <v>457.1</v>
      </c>
    </row>
    <row r="40" spans="1:11" ht="75" x14ac:dyDescent="0.25">
      <c r="A40" s="6">
        <f t="shared" si="1"/>
        <v>21</v>
      </c>
      <c r="B40" s="5" t="s">
        <v>199</v>
      </c>
      <c r="C40" s="20" t="s">
        <v>198</v>
      </c>
      <c r="D40" s="28" t="s">
        <v>37</v>
      </c>
      <c r="E40" s="23" t="s">
        <v>189</v>
      </c>
      <c r="F40" s="2" t="s">
        <v>201</v>
      </c>
      <c r="G40" s="20" t="s">
        <v>198</v>
      </c>
      <c r="H40" s="2" t="s">
        <v>200</v>
      </c>
      <c r="I40" s="23">
        <v>942</v>
      </c>
      <c r="J40" s="23">
        <v>168</v>
      </c>
      <c r="K40" s="23">
        <v>565.20000000000005</v>
      </c>
    </row>
    <row r="41" spans="1:11" ht="75" x14ac:dyDescent="0.25">
      <c r="A41" s="6">
        <f t="shared" si="1"/>
        <v>22</v>
      </c>
      <c r="B41" s="5" t="s">
        <v>199</v>
      </c>
      <c r="C41" s="20" t="s">
        <v>198</v>
      </c>
      <c r="D41" s="28" t="s">
        <v>38</v>
      </c>
      <c r="E41" s="23" t="s">
        <v>189</v>
      </c>
      <c r="F41" s="2" t="s">
        <v>201</v>
      </c>
      <c r="G41" s="20" t="s">
        <v>198</v>
      </c>
      <c r="H41" s="2" t="s">
        <v>200</v>
      </c>
      <c r="I41" s="23">
        <v>662</v>
      </c>
      <c r="J41" s="23">
        <v>172</v>
      </c>
      <c r="K41" s="23">
        <v>396.9</v>
      </c>
    </row>
    <row r="42" spans="1:11" ht="75" x14ac:dyDescent="0.25">
      <c r="A42" s="6">
        <f t="shared" si="1"/>
        <v>23</v>
      </c>
      <c r="B42" s="5" t="s">
        <v>199</v>
      </c>
      <c r="C42" s="20" t="s">
        <v>198</v>
      </c>
      <c r="D42" s="28" t="s">
        <v>39</v>
      </c>
      <c r="E42" s="23" t="s">
        <v>189</v>
      </c>
      <c r="F42" s="2" t="s">
        <v>201</v>
      </c>
      <c r="G42" s="20" t="s">
        <v>198</v>
      </c>
      <c r="H42" s="2" t="s">
        <v>200</v>
      </c>
      <c r="I42" s="23">
        <v>989</v>
      </c>
      <c r="J42" s="23">
        <v>104</v>
      </c>
      <c r="K42" s="23">
        <v>593.29999999999995</v>
      </c>
    </row>
    <row r="43" spans="1:11" ht="75" x14ac:dyDescent="0.25">
      <c r="A43" s="6">
        <f t="shared" si="1"/>
        <v>24</v>
      </c>
      <c r="B43" s="5" t="s">
        <v>199</v>
      </c>
      <c r="C43" s="20" t="s">
        <v>198</v>
      </c>
      <c r="D43" s="28" t="s">
        <v>40</v>
      </c>
      <c r="E43" s="23" t="s">
        <v>189</v>
      </c>
      <c r="F43" s="2" t="s">
        <v>201</v>
      </c>
      <c r="G43" s="20" t="s">
        <v>198</v>
      </c>
      <c r="H43" s="2" t="s">
        <v>200</v>
      </c>
      <c r="I43" s="23">
        <v>962</v>
      </c>
      <c r="J43" s="23">
        <v>51</v>
      </c>
      <c r="K43" s="23">
        <v>576.9</v>
      </c>
    </row>
    <row r="44" spans="1:11" ht="75" x14ac:dyDescent="0.25">
      <c r="A44" s="6">
        <f t="shared" si="1"/>
        <v>25</v>
      </c>
      <c r="B44" s="5" t="s">
        <v>199</v>
      </c>
      <c r="C44" s="20" t="s">
        <v>198</v>
      </c>
      <c r="D44" s="28" t="s">
        <v>41</v>
      </c>
      <c r="E44" s="23" t="s">
        <v>189</v>
      </c>
      <c r="F44" s="2" t="s">
        <v>201</v>
      </c>
      <c r="G44" s="20" t="s">
        <v>198</v>
      </c>
      <c r="H44" s="2" t="s">
        <v>200</v>
      </c>
      <c r="I44" s="23">
        <v>1103</v>
      </c>
      <c r="J44" s="23">
        <v>136</v>
      </c>
      <c r="K44" s="23">
        <v>661.9</v>
      </c>
    </row>
    <row r="45" spans="1:11" ht="75" x14ac:dyDescent="0.25">
      <c r="A45" s="6">
        <f t="shared" si="1"/>
        <v>26</v>
      </c>
      <c r="B45" s="5" t="s">
        <v>199</v>
      </c>
      <c r="C45" s="20" t="s">
        <v>198</v>
      </c>
      <c r="D45" s="28" t="s">
        <v>42</v>
      </c>
      <c r="E45" s="23" t="s">
        <v>189</v>
      </c>
      <c r="F45" s="2" t="s">
        <v>201</v>
      </c>
      <c r="G45" s="20" t="s">
        <v>198</v>
      </c>
      <c r="H45" s="2" t="s">
        <v>200</v>
      </c>
      <c r="I45" s="23">
        <v>687</v>
      </c>
      <c r="J45" s="23">
        <v>38</v>
      </c>
      <c r="K45" s="23">
        <v>412.1</v>
      </c>
    </row>
    <row r="46" spans="1:11" ht="75" x14ac:dyDescent="0.25">
      <c r="A46" s="6">
        <f t="shared" si="1"/>
        <v>27</v>
      </c>
      <c r="B46" s="5" t="s">
        <v>199</v>
      </c>
      <c r="C46" s="20" t="s">
        <v>198</v>
      </c>
      <c r="D46" s="28" t="s">
        <v>43</v>
      </c>
      <c r="E46" s="23" t="s">
        <v>189</v>
      </c>
      <c r="F46" s="2" t="s">
        <v>201</v>
      </c>
      <c r="G46" s="20" t="s">
        <v>198</v>
      </c>
      <c r="H46" s="2" t="s">
        <v>200</v>
      </c>
      <c r="I46" s="23">
        <v>718</v>
      </c>
      <c r="J46" s="23">
        <v>182</v>
      </c>
      <c r="K46" s="23">
        <v>430.6</v>
      </c>
    </row>
    <row r="47" spans="1:11" ht="75" x14ac:dyDescent="0.25">
      <c r="A47" s="6">
        <f t="shared" si="1"/>
        <v>28</v>
      </c>
      <c r="B47" s="5" t="s">
        <v>199</v>
      </c>
      <c r="C47" s="20" t="s">
        <v>198</v>
      </c>
      <c r="D47" s="28" t="s">
        <v>44</v>
      </c>
      <c r="E47" s="23" t="s">
        <v>189</v>
      </c>
      <c r="F47" s="2" t="s">
        <v>201</v>
      </c>
      <c r="G47" s="20" t="s">
        <v>198</v>
      </c>
      <c r="H47" s="2" t="s">
        <v>200</v>
      </c>
      <c r="I47" s="23">
        <v>1476</v>
      </c>
      <c r="J47" s="23">
        <v>300</v>
      </c>
      <c r="K47" s="23">
        <v>885.6</v>
      </c>
    </row>
    <row r="48" spans="1:11" ht="75" x14ac:dyDescent="0.25">
      <c r="A48" s="6">
        <f t="shared" si="1"/>
        <v>29</v>
      </c>
      <c r="B48" s="5" t="s">
        <v>199</v>
      </c>
      <c r="C48" s="20" t="s">
        <v>198</v>
      </c>
      <c r="D48" s="28" t="s">
        <v>45</v>
      </c>
      <c r="E48" s="23" t="s">
        <v>189</v>
      </c>
      <c r="F48" s="2" t="s">
        <v>201</v>
      </c>
      <c r="G48" s="20" t="s">
        <v>198</v>
      </c>
      <c r="H48" s="2" t="s">
        <v>200</v>
      </c>
      <c r="I48" s="23">
        <v>1475</v>
      </c>
      <c r="J48" s="23">
        <v>178</v>
      </c>
      <c r="K48" s="23">
        <v>885</v>
      </c>
    </row>
    <row r="49" spans="1:11" ht="75" x14ac:dyDescent="0.25">
      <c r="A49" s="6">
        <f t="shared" si="1"/>
        <v>30</v>
      </c>
      <c r="B49" s="5" t="s">
        <v>199</v>
      </c>
      <c r="C49" s="20" t="s">
        <v>198</v>
      </c>
      <c r="D49" s="28" t="s">
        <v>46</v>
      </c>
      <c r="E49" s="23" t="s">
        <v>189</v>
      </c>
      <c r="F49" s="2" t="s">
        <v>201</v>
      </c>
      <c r="G49" s="20" t="s">
        <v>198</v>
      </c>
      <c r="H49" s="2" t="s">
        <v>200</v>
      </c>
      <c r="I49" s="23">
        <v>368</v>
      </c>
      <c r="J49" s="23">
        <v>215</v>
      </c>
      <c r="K49" s="23">
        <v>220.7</v>
      </c>
    </row>
    <row r="50" spans="1:11" ht="75" x14ac:dyDescent="0.25">
      <c r="A50" s="6">
        <f t="shared" si="1"/>
        <v>31</v>
      </c>
      <c r="B50" s="5" t="s">
        <v>199</v>
      </c>
      <c r="C50" s="20" t="s">
        <v>198</v>
      </c>
      <c r="D50" s="28" t="s">
        <v>47</v>
      </c>
      <c r="E50" s="23" t="s">
        <v>189</v>
      </c>
      <c r="F50" s="2" t="s">
        <v>201</v>
      </c>
      <c r="G50" s="20" t="s">
        <v>198</v>
      </c>
      <c r="H50" s="2" t="s">
        <v>200</v>
      </c>
      <c r="I50" s="23">
        <v>293</v>
      </c>
      <c r="J50" s="23">
        <v>158</v>
      </c>
      <c r="K50" s="23">
        <v>175.5</v>
      </c>
    </row>
    <row r="51" spans="1:11" ht="75" x14ac:dyDescent="0.25">
      <c r="A51" s="6">
        <f t="shared" si="1"/>
        <v>32</v>
      </c>
      <c r="B51" s="5" t="s">
        <v>199</v>
      </c>
      <c r="C51" s="20" t="s">
        <v>198</v>
      </c>
      <c r="D51" s="28" t="s">
        <v>48</v>
      </c>
      <c r="E51" s="23" t="s">
        <v>189</v>
      </c>
      <c r="F51" s="2" t="s">
        <v>201</v>
      </c>
      <c r="G51" s="20" t="s">
        <v>198</v>
      </c>
      <c r="H51" s="2" t="s">
        <v>200</v>
      </c>
      <c r="I51" s="23">
        <v>378</v>
      </c>
      <c r="J51" s="23">
        <v>16</v>
      </c>
      <c r="K51" s="23">
        <v>226.8</v>
      </c>
    </row>
    <row r="52" spans="1:11" ht="75" x14ac:dyDescent="0.25">
      <c r="A52" s="6">
        <f t="shared" si="1"/>
        <v>33</v>
      </c>
      <c r="B52" s="5" t="s">
        <v>199</v>
      </c>
      <c r="C52" s="20" t="s">
        <v>198</v>
      </c>
      <c r="D52" s="28" t="s">
        <v>49</v>
      </c>
      <c r="E52" s="23" t="s">
        <v>189</v>
      </c>
      <c r="F52" s="2" t="s">
        <v>201</v>
      </c>
      <c r="G52" s="20" t="s">
        <v>198</v>
      </c>
      <c r="H52" s="2" t="s">
        <v>200</v>
      </c>
      <c r="I52" s="23">
        <v>767</v>
      </c>
      <c r="J52" s="23">
        <v>138</v>
      </c>
      <c r="K52" s="23">
        <v>460</v>
      </c>
    </row>
    <row r="53" spans="1:11" ht="75" x14ac:dyDescent="0.25">
      <c r="A53" s="6">
        <f t="shared" si="1"/>
        <v>34</v>
      </c>
      <c r="B53" s="5" t="s">
        <v>199</v>
      </c>
      <c r="C53" s="20" t="s">
        <v>198</v>
      </c>
      <c r="D53" s="28" t="s">
        <v>50</v>
      </c>
      <c r="E53" s="23" t="s">
        <v>189</v>
      </c>
      <c r="F53" s="2" t="s">
        <v>201</v>
      </c>
      <c r="G53" s="20" t="s">
        <v>198</v>
      </c>
      <c r="H53" s="2" t="s">
        <v>200</v>
      </c>
      <c r="I53" s="23">
        <v>571</v>
      </c>
      <c r="J53" s="23">
        <v>356</v>
      </c>
      <c r="K53" s="23">
        <v>343</v>
      </c>
    </row>
    <row r="54" spans="1:11" ht="75" x14ac:dyDescent="0.25">
      <c r="A54" s="6">
        <f t="shared" si="1"/>
        <v>35</v>
      </c>
      <c r="B54" s="5" t="s">
        <v>199</v>
      </c>
      <c r="C54" s="20" t="s">
        <v>198</v>
      </c>
      <c r="D54" s="28" t="s">
        <v>51</v>
      </c>
      <c r="E54" s="23" t="s">
        <v>189</v>
      </c>
      <c r="F54" s="2" t="s">
        <v>201</v>
      </c>
      <c r="G54" s="20" t="s">
        <v>198</v>
      </c>
      <c r="H54" s="2" t="s">
        <v>200</v>
      </c>
      <c r="I54" s="23">
        <v>571</v>
      </c>
      <c r="J54" s="23">
        <v>562</v>
      </c>
      <c r="K54" s="23">
        <v>343</v>
      </c>
    </row>
    <row r="55" spans="1:11" ht="75" x14ac:dyDescent="0.25">
      <c r="A55" s="6">
        <f t="shared" si="1"/>
        <v>36</v>
      </c>
      <c r="B55" s="5" t="s">
        <v>199</v>
      </c>
      <c r="C55" s="20" t="s">
        <v>198</v>
      </c>
      <c r="D55" s="28" t="s">
        <v>52</v>
      </c>
      <c r="E55" s="23" t="s">
        <v>189</v>
      </c>
      <c r="F55" s="2" t="s">
        <v>201</v>
      </c>
      <c r="G55" s="20" t="s">
        <v>198</v>
      </c>
      <c r="H55" s="2" t="s">
        <v>200</v>
      </c>
      <c r="I55" s="23">
        <v>829</v>
      </c>
      <c r="J55" s="23">
        <v>80</v>
      </c>
      <c r="K55" s="23">
        <v>497.3</v>
      </c>
    </row>
    <row r="56" spans="1:11" ht="75" x14ac:dyDescent="0.25">
      <c r="A56" s="6">
        <f t="shared" si="1"/>
        <v>37</v>
      </c>
      <c r="B56" s="5" t="s">
        <v>199</v>
      </c>
      <c r="C56" s="20" t="s">
        <v>198</v>
      </c>
      <c r="D56" s="28" t="s">
        <v>53</v>
      </c>
      <c r="E56" s="23" t="s">
        <v>189</v>
      </c>
      <c r="F56" s="2" t="s">
        <v>201</v>
      </c>
      <c r="G56" s="20" t="s">
        <v>198</v>
      </c>
      <c r="H56" s="2" t="s">
        <v>200</v>
      </c>
      <c r="I56" s="23">
        <v>358</v>
      </c>
      <c r="J56" s="23">
        <v>357</v>
      </c>
      <c r="K56" s="23">
        <v>215</v>
      </c>
    </row>
    <row r="57" spans="1:11" ht="75" x14ac:dyDescent="0.25">
      <c r="A57" s="6">
        <f t="shared" si="1"/>
        <v>38</v>
      </c>
      <c r="B57" s="5" t="s">
        <v>199</v>
      </c>
      <c r="C57" s="20" t="s">
        <v>198</v>
      </c>
      <c r="D57" s="28" t="s">
        <v>54</v>
      </c>
      <c r="E57" s="23" t="s">
        <v>189</v>
      </c>
      <c r="F57" s="2" t="s">
        <v>201</v>
      </c>
      <c r="G57" s="20" t="s">
        <v>198</v>
      </c>
      <c r="H57" s="2" t="s">
        <v>200</v>
      </c>
      <c r="I57" s="23">
        <v>899</v>
      </c>
      <c r="J57" s="23">
        <v>122</v>
      </c>
      <c r="K57" s="23">
        <v>539.6</v>
      </c>
    </row>
    <row r="58" spans="1:11" ht="75" x14ac:dyDescent="0.25">
      <c r="A58" s="6">
        <f t="shared" si="1"/>
        <v>39</v>
      </c>
      <c r="B58" s="5" t="s">
        <v>199</v>
      </c>
      <c r="C58" s="20" t="s">
        <v>198</v>
      </c>
      <c r="D58" s="28" t="s">
        <v>55</v>
      </c>
      <c r="E58" s="23" t="s">
        <v>189</v>
      </c>
      <c r="F58" s="2" t="s">
        <v>201</v>
      </c>
      <c r="G58" s="20" t="s">
        <v>198</v>
      </c>
      <c r="H58" s="2" t="s">
        <v>200</v>
      </c>
      <c r="I58" s="23">
        <v>755</v>
      </c>
      <c r="J58" s="23">
        <v>54</v>
      </c>
      <c r="K58" s="23">
        <v>453.1</v>
      </c>
    </row>
    <row r="59" spans="1:11" ht="75" x14ac:dyDescent="0.25">
      <c r="A59" s="6">
        <f t="shared" si="1"/>
        <v>40</v>
      </c>
      <c r="B59" s="5" t="s">
        <v>199</v>
      </c>
      <c r="C59" s="20" t="s">
        <v>198</v>
      </c>
      <c r="D59" s="28" t="s">
        <v>56</v>
      </c>
      <c r="E59" s="23" t="s">
        <v>189</v>
      </c>
      <c r="F59" s="2" t="s">
        <v>201</v>
      </c>
      <c r="G59" s="20" t="s">
        <v>198</v>
      </c>
      <c r="H59" s="2" t="s">
        <v>200</v>
      </c>
      <c r="I59" s="23">
        <v>888</v>
      </c>
      <c r="J59" s="23">
        <v>54</v>
      </c>
      <c r="K59" s="23">
        <v>532.70000000000005</v>
      </c>
    </row>
    <row r="60" spans="1:11" ht="75" x14ac:dyDescent="0.25">
      <c r="A60" s="6">
        <f t="shared" si="1"/>
        <v>41</v>
      </c>
      <c r="B60" s="5" t="s">
        <v>199</v>
      </c>
      <c r="C60" s="20" t="s">
        <v>198</v>
      </c>
      <c r="D60" s="28" t="s">
        <v>57</v>
      </c>
      <c r="E60" s="23" t="s">
        <v>189</v>
      </c>
      <c r="F60" s="2" t="s">
        <v>201</v>
      </c>
      <c r="G60" s="20" t="s">
        <v>198</v>
      </c>
      <c r="H60" s="2" t="s">
        <v>200</v>
      </c>
      <c r="I60" s="23">
        <v>982</v>
      </c>
      <c r="J60" s="23">
        <v>107</v>
      </c>
      <c r="K60" s="23">
        <v>589.1</v>
      </c>
    </row>
    <row r="61" spans="1:11" ht="75" x14ac:dyDescent="0.25">
      <c r="A61" s="6">
        <f t="shared" si="1"/>
        <v>42</v>
      </c>
      <c r="B61" s="5" t="s">
        <v>199</v>
      </c>
      <c r="C61" s="20" t="s">
        <v>198</v>
      </c>
      <c r="D61" s="28" t="s">
        <v>58</v>
      </c>
      <c r="E61" s="23" t="s">
        <v>189</v>
      </c>
      <c r="F61" s="2" t="s">
        <v>201</v>
      </c>
      <c r="G61" s="20" t="s">
        <v>198</v>
      </c>
      <c r="H61" s="2" t="s">
        <v>200</v>
      </c>
      <c r="I61" s="23">
        <v>755</v>
      </c>
      <c r="J61" s="23">
        <v>54</v>
      </c>
      <c r="K61" s="23">
        <v>453.1</v>
      </c>
    </row>
    <row r="62" spans="1:11" ht="75" x14ac:dyDescent="0.25">
      <c r="A62" s="6">
        <f t="shared" si="1"/>
        <v>43</v>
      </c>
      <c r="B62" s="5" t="s">
        <v>199</v>
      </c>
      <c r="C62" s="20" t="s">
        <v>198</v>
      </c>
      <c r="D62" s="28" t="s">
        <v>59</v>
      </c>
      <c r="E62" s="23" t="s">
        <v>189</v>
      </c>
      <c r="F62" s="2" t="s">
        <v>201</v>
      </c>
      <c r="G62" s="20" t="s">
        <v>198</v>
      </c>
      <c r="H62" s="2" t="s">
        <v>200</v>
      </c>
      <c r="I62" s="23">
        <v>676</v>
      </c>
      <c r="J62" s="23">
        <v>92</v>
      </c>
      <c r="K62" s="23">
        <v>405.8</v>
      </c>
    </row>
    <row r="63" spans="1:11" ht="75" x14ac:dyDescent="0.25">
      <c r="A63" s="6">
        <f t="shared" si="1"/>
        <v>44</v>
      </c>
      <c r="B63" s="5" t="s">
        <v>199</v>
      </c>
      <c r="C63" s="20" t="s">
        <v>198</v>
      </c>
      <c r="D63" s="28" t="s">
        <v>60</v>
      </c>
      <c r="E63" s="23" t="s">
        <v>189</v>
      </c>
      <c r="F63" s="2" t="s">
        <v>201</v>
      </c>
      <c r="G63" s="20" t="s">
        <v>198</v>
      </c>
      <c r="H63" s="2" t="s">
        <v>200</v>
      </c>
      <c r="I63" s="23">
        <v>899</v>
      </c>
      <c r="J63" s="23">
        <v>108</v>
      </c>
      <c r="K63" s="23">
        <v>539.29999999999995</v>
      </c>
    </row>
    <row r="64" spans="1:11" ht="75" x14ac:dyDescent="0.25">
      <c r="A64" s="6">
        <f t="shared" si="1"/>
        <v>45</v>
      </c>
      <c r="B64" s="5" t="s">
        <v>199</v>
      </c>
      <c r="C64" s="20" t="s">
        <v>198</v>
      </c>
      <c r="D64" s="28" t="s">
        <v>61</v>
      </c>
      <c r="E64" s="23" t="s">
        <v>189</v>
      </c>
      <c r="F64" s="2" t="s">
        <v>201</v>
      </c>
      <c r="G64" s="20" t="s">
        <v>198</v>
      </c>
      <c r="H64" s="2" t="s">
        <v>200</v>
      </c>
      <c r="I64" s="23">
        <v>492</v>
      </c>
      <c r="J64" s="23">
        <v>216</v>
      </c>
      <c r="K64" s="23">
        <v>295</v>
      </c>
    </row>
    <row r="65" spans="1:11" ht="75" x14ac:dyDescent="0.25">
      <c r="A65" s="6">
        <f t="shared" si="1"/>
        <v>46</v>
      </c>
      <c r="B65" s="5" t="s">
        <v>199</v>
      </c>
      <c r="C65" s="20" t="s">
        <v>198</v>
      </c>
      <c r="D65" s="28" t="s">
        <v>62</v>
      </c>
      <c r="E65" s="23" t="s">
        <v>189</v>
      </c>
      <c r="F65" s="2" t="s">
        <v>201</v>
      </c>
      <c r="G65" s="20" t="s">
        <v>198</v>
      </c>
      <c r="H65" s="2" t="s">
        <v>200</v>
      </c>
      <c r="I65" s="23">
        <v>408</v>
      </c>
      <c r="J65" s="23">
        <v>24</v>
      </c>
      <c r="K65" s="23">
        <v>244.8</v>
      </c>
    </row>
    <row r="66" spans="1:11" ht="75" x14ac:dyDescent="0.25">
      <c r="A66" s="6">
        <f t="shared" si="1"/>
        <v>47</v>
      </c>
      <c r="B66" s="5" t="s">
        <v>199</v>
      </c>
      <c r="C66" s="20" t="s">
        <v>198</v>
      </c>
      <c r="D66" s="28" t="s">
        <v>63</v>
      </c>
      <c r="E66" s="23" t="s">
        <v>189</v>
      </c>
      <c r="F66" s="2" t="s">
        <v>201</v>
      </c>
      <c r="G66" s="20" t="s">
        <v>198</v>
      </c>
      <c r="H66" s="2" t="s">
        <v>200</v>
      </c>
      <c r="I66" s="23">
        <v>773</v>
      </c>
      <c r="J66" s="23">
        <v>154</v>
      </c>
      <c r="K66" s="23">
        <v>464</v>
      </c>
    </row>
    <row r="67" spans="1:11" ht="75" x14ac:dyDescent="0.25">
      <c r="A67" s="6">
        <f t="shared" si="1"/>
        <v>48</v>
      </c>
      <c r="B67" s="5" t="s">
        <v>199</v>
      </c>
      <c r="C67" s="20" t="s">
        <v>198</v>
      </c>
      <c r="D67" s="28" t="s">
        <v>64</v>
      </c>
      <c r="E67" s="23" t="s">
        <v>189</v>
      </c>
      <c r="F67" s="2" t="s">
        <v>201</v>
      </c>
      <c r="G67" s="20" t="s">
        <v>198</v>
      </c>
      <c r="H67" s="2" t="s">
        <v>200</v>
      </c>
      <c r="I67" s="23">
        <v>971</v>
      </c>
      <c r="J67" s="23">
        <v>112</v>
      </c>
      <c r="K67" s="23">
        <v>582.5</v>
      </c>
    </row>
    <row r="68" spans="1:11" ht="75" x14ac:dyDescent="0.25">
      <c r="A68" s="6">
        <f t="shared" si="1"/>
        <v>49</v>
      </c>
      <c r="B68" s="5" t="s">
        <v>199</v>
      </c>
      <c r="C68" s="20" t="s">
        <v>198</v>
      </c>
      <c r="D68" s="28" t="s">
        <v>65</v>
      </c>
      <c r="E68" s="23" t="s">
        <v>189</v>
      </c>
      <c r="F68" s="2" t="s">
        <v>201</v>
      </c>
      <c r="G68" s="20" t="s">
        <v>198</v>
      </c>
      <c r="H68" s="2" t="s">
        <v>200</v>
      </c>
      <c r="I68" s="23">
        <v>1038</v>
      </c>
      <c r="J68" s="23">
        <v>60</v>
      </c>
      <c r="K68" s="23">
        <v>622.70000000000005</v>
      </c>
    </row>
    <row r="69" spans="1:11" ht="90" x14ac:dyDescent="0.25">
      <c r="A69" s="6">
        <f t="shared" si="1"/>
        <v>50</v>
      </c>
      <c r="B69" s="5" t="s">
        <v>199</v>
      </c>
      <c r="C69" s="20" t="s">
        <v>198</v>
      </c>
      <c r="D69" s="28" t="s">
        <v>66</v>
      </c>
      <c r="E69" s="21" t="s">
        <v>190</v>
      </c>
      <c r="F69" s="2" t="s">
        <v>201</v>
      </c>
      <c r="G69" s="20" t="s">
        <v>198</v>
      </c>
      <c r="H69" s="2" t="s">
        <v>200</v>
      </c>
      <c r="I69" s="23">
        <v>625</v>
      </c>
      <c r="J69" s="23">
        <v>121</v>
      </c>
      <c r="K69" s="23">
        <v>357</v>
      </c>
    </row>
    <row r="70" spans="1:11" ht="90" x14ac:dyDescent="0.25">
      <c r="A70" s="6">
        <f t="shared" si="1"/>
        <v>51</v>
      </c>
      <c r="B70" s="5" t="s">
        <v>199</v>
      </c>
      <c r="C70" s="20" t="s">
        <v>198</v>
      </c>
      <c r="D70" s="28" t="s">
        <v>67</v>
      </c>
      <c r="E70" s="21" t="s">
        <v>190</v>
      </c>
      <c r="F70" s="2" t="s">
        <v>201</v>
      </c>
      <c r="G70" s="20" t="s">
        <v>198</v>
      </c>
      <c r="H70" s="2" t="s">
        <v>200</v>
      </c>
      <c r="I70" s="23">
        <v>680</v>
      </c>
      <c r="J70" s="23">
        <v>150</v>
      </c>
      <c r="K70" s="23">
        <v>408</v>
      </c>
    </row>
    <row r="71" spans="1:11" ht="90" x14ac:dyDescent="0.25">
      <c r="A71" s="6">
        <f t="shared" si="1"/>
        <v>52</v>
      </c>
      <c r="B71" s="5" t="s">
        <v>199</v>
      </c>
      <c r="C71" s="20" t="s">
        <v>198</v>
      </c>
      <c r="D71" s="28" t="s">
        <v>68</v>
      </c>
      <c r="E71" s="21" t="s">
        <v>190</v>
      </c>
      <c r="F71" s="2" t="s">
        <v>201</v>
      </c>
      <c r="G71" s="20" t="s">
        <v>198</v>
      </c>
      <c r="H71" s="2" t="s">
        <v>200</v>
      </c>
      <c r="I71" s="23">
        <v>922</v>
      </c>
      <c r="J71" s="23">
        <v>94</v>
      </c>
      <c r="K71" s="23">
        <v>553.20000000000005</v>
      </c>
    </row>
    <row r="72" spans="1:11" ht="75" x14ac:dyDescent="0.25">
      <c r="A72" s="6">
        <f t="shared" si="1"/>
        <v>53</v>
      </c>
      <c r="B72" s="5" t="s">
        <v>199</v>
      </c>
      <c r="C72" s="20" t="s">
        <v>198</v>
      </c>
      <c r="D72" s="28" t="s">
        <v>69</v>
      </c>
      <c r="E72" s="23" t="s">
        <v>189</v>
      </c>
      <c r="F72" s="2" t="s">
        <v>201</v>
      </c>
      <c r="G72" s="20" t="s">
        <v>198</v>
      </c>
      <c r="H72" s="2" t="s">
        <v>200</v>
      </c>
      <c r="I72" s="23">
        <v>368</v>
      </c>
      <c r="J72" s="23">
        <v>60</v>
      </c>
      <c r="K72" s="23">
        <v>221</v>
      </c>
    </row>
    <row r="73" spans="1:11" ht="90" x14ac:dyDescent="0.25">
      <c r="A73" s="6">
        <f t="shared" si="1"/>
        <v>54</v>
      </c>
      <c r="B73" s="5" t="s">
        <v>199</v>
      </c>
      <c r="C73" s="20" t="s">
        <v>198</v>
      </c>
      <c r="D73" s="28" t="s">
        <v>70</v>
      </c>
      <c r="E73" s="21" t="s">
        <v>190</v>
      </c>
      <c r="F73" s="2" t="s">
        <v>201</v>
      </c>
      <c r="G73" s="20" t="s">
        <v>198</v>
      </c>
      <c r="H73" s="2" t="s">
        <v>200</v>
      </c>
      <c r="I73" s="23">
        <v>1268</v>
      </c>
      <c r="J73" s="23">
        <v>785</v>
      </c>
      <c r="K73" s="23">
        <v>761.1</v>
      </c>
    </row>
    <row r="74" spans="1:11" ht="90" x14ac:dyDescent="0.25">
      <c r="A74" s="6">
        <f t="shared" si="1"/>
        <v>55</v>
      </c>
      <c r="B74" s="5" t="s">
        <v>199</v>
      </c>
      <c r="C74" s="20" t="s">
        <v>198</v>
      </c>
      <c r="D74" s="28" t="s">
        <v>71</v>
      </c>
      <c r="E74" s="21" t="s">
        <v>190</v>
      </c>
      <c r="F74" s="2" t="s">
        <v>201</v>
      </c>
      <c r="G74" s="20" t="s">
        <v>198</v>
      </c>
      <c r="H74" s="2" t="s">
        <v>200</v>
      </c>
      <c r="I74" s="23">
        <v>1426</v>
      </c>
      <c r="J74" s="23">
        <v>142</v>
      </c>
      <c r="K74" s="23">
        <v>855.8</v>
      </c>
    </row>
    <row r="75" spans="1:11" ht="90" x14ac:dyDescent="0.25">
      <c r="A75" s="6">
        <f t="shared" si="1"/>
        <v>56</v>
      </c>
      <c r="B75" s="5" t="s">
        <v>199</v>
      </c>
      <c r="C75" s="20" t="s">
        <v>198</v>
      </c>
      <c r="D75" s="28" t="s">
        <v>72</v>
      </c>
      <c r="E75" s="21" t="s">
        <v>190</v>
      </c>
      <c r="F75" s="2" t="s">
        <v>201</v>
      </c>
      <c r="G75" s="20" t="s">
        <v>198</v>
      </c>
      <c r="H75" s="2" t="s">
        <v>200</v>
      </c>
      <c r="I75" s="23">
        <v>1023</v>
      </c>
      <c r="J75" s="23">
        <v>61</v>
      </c>
      <c r="K75" s="23">
        <v>614</v>
      </c>
    </row>
    <row r="76" spans="1:11" ht="75" x14ac:dyDescent="0.25">
      <c r="A76" s="6">
        <f t="shared" si="1"/>
        <v>57</v>
      </c>
      <c r="B76" s="5" t="s">
        <v>199</v>
      </c>
      <c r="C76" s="20" t="s">
        <v>198</v>
      </c>
      <c r="D76" s="28" t="s">
        <v>73</v>
      </c>
      <c r="E76" s="23" t="s">
        <v>189</v>
      </c>
      <c r="F76" s="2" t="s">
        <v>201</v>
      </c>
      <c r="G76" s="20" t="s">
        <v>198</v>
      </c>
      <c r="H76" s="2" t="s">
        <v>200</v>
      </c>
      <c r="I76" s="23">
        <v>1406</v>
      </c>
      <c r="J76" s="23">
        <v>90</v>
      </c>
      <c r="K76" s="23">
        <v>843.7</v>
      </c>
    </row>
    <row r="77" spans="1:11" ht="45" x14ac:dyDescent="0.25">
      <c r="A77" s="6">
        <f t="shared" si="1"/>
        <v>58</v>
      </c>
      <c r="B77" s="5" t="s">
        <v>199</v>
      </c>
      <c r="C77" s="20" t="s">
        <v>198</v>
      </c>
      <c r="D77" s="28" t="s">
        <v>74</v>
      </c>
      <c r="E77" s="23" t="s">
        <v>192</v>
      </c>
      <c r="F77" s="2" t="s">
        <v>201</v>
      </c>
      <c r="G77" s="20" t="s">
        <v>198</v>
      </c>
      <c r="H77" s="2" t="s">
        <v>200</v>
      </c>
      <c r="I77" s="23">
        <v>1400</v>
      </c>
      <c r="J77" s="23">
        <v>120</v>
      </c>
      <c r="K77" s="23">
        <v>840</v>
      </c>
    </row>
    <row r="78" spans="1:11" ht="90" x14ac:dyDescent="0.25">
      <c r="A78" s="6">
        <f t="shared" si="1"/>
        <v>59</v>
      </c>
      <c r="B78" s="5" t="s">
        <v>199</v>
      </c>
      <c r="C78" s="20" t="s">
        <v>198</v>
      </c>
      <c r="D78" s="28" t="s">
        <v>75</v>
      </c>
      <c r="E78" s="21" t="s">
        <v>190</v>
      </c>
      <c r="F78" s="2" t="s">
        <v>201</v>
      </c>
      <c r="G78" s="20" t="s">
        <v>198</v>
      </c>
      <c r="H78" s="2" t="s">
        <v>200</v>
      </c>
      <c r="I78" s="23">
        <v>1576</v>
      </c>
      <c r="J78" s="23">
        <v>134</v>
      </c>
      <c r="K78" s="23">
        <v>946</v>
      </c>
    </row>
    <row r="79" spans="1:11" ht="90" x14ac:dyDescent="0.25">
      <c r="A79" s="6">
        <f t="shared" si="1"/>
        <v>60</v>
      </c>
      <c r="B79" s="5" t="s">
        <v>199</v>
      </c>
      <c r="C79" s="20" t="s">
        <v>198</v>
      </c>
      <c r="D79" s="28" t="s">
        <v>76</v>
      </c>
      <c r="E79" s="21" t="s">
        <v>190</v>
      </c>
      <c r="F79" s="2" t="s">
        <v>201</v>
      </c>
      <c r="G79" s="20" t="s">
        <v>198</v>
      </c>
      <c r="H79" s="2" t="s">
        <v>200</v>
      </c>
      <c r="I79" s="23">
        <v>2350</v>
      </c>
      <c r="J79" s="23">
        <v>220</v>
      </c>
      <c r="K79" s="23">
        <v>1410</v>
      </c>
    </row>
    <row r="80" spans="1:11" ht="90" x14ac:dyDescent="0.25">
      <c r="A80" s="6">
        <f t="shared" si="1"/>
        <v>61</v>
      </c>
      <c r="B80" s="5" t="s">
        <v>199</v>
      </c>
      <c r="C80" s="20" t="s">
        <v>198</v>
      </c>
      <c r="D80" s="28" t="s">
        <v>77</v>
      </c>
      <c r="E80" s="21" t="s">
        <v>190</v>
      </c>
      <c r="F80" s="2" t="s">
        <v>201</v>
      </c>
      <c r="G80" s="20" t="s">
        <v>198</v>
      </c>
      <c r="H80" s="2" t="s">
        <v>200</v>
      </c>
      <c r="I80" s="23">
        <v>1080</v>
      </c>
      <c r="J80" s="23">
        <v>126</v>
      </c>
      <c r="K80" s="23">
        <v>662</v>
      </c>
    </row>
    <row r="81" spans="1:11" ht="75" x14ac:dyDescent="0.25">
      <c r="A81" s="6">
        <f t="shared" si="1"/>
        <v>62</v>
      </c>
      <c r="B81" s="5" t="s">
        <v>199</v>
      </c>
      <c r="C81" s="20" t="s">
        <v>198</v>
      </c>
      <c r="D81" s="28" t="s">
        <v>78</v>
      </c>
      <c r="E81" s="23" t="s">
        <v>189</v>
      </c>
      <c r="F81" s="2" t="s">
        <v>201</v>
      </c>
      <c r="G81" s="20" t="s">
        <v>198</v>
      </c>
      <c r="H81" s="2" t="s">
        <v>200</v>
      </c>
      <c r="I81" s="23">
        <v>1195</v>
      </c>
      <c r="J81" s="23">
        <v>51</v>
      </c>
      <c r="K81" s="23">
        <v>717</v>
      </c>
    </row>
    <row r="82" spans="1:11" ht="90" x14ac:dyDescent="0.25">
      <c r="A82" s="6">
        <f t="shared" si="1"/>
        <v>63</v>
      </c>
      <c r="B82" s="5" t="s">
        <v>199</v>
      </c>
      <c r="C82" s="20" t="s">
        <v>198</v>
      </c>
      <c r="D82" s="28" t="s">
        <v>79</v>
      </c>
      <c r="E82" s="21" t="s">
        <v>190</v>
      </c>
      <c r="F82" s="2" t="s">
        <v>201</v>
      </c>
      <c r="G82" s="20" t="s">
        <v>198</v>
      </c>
      <c r="H82" s="2" t="s">
        <v>200</v>
      </c>
      <c r="I82" s="23">
        <v>1287</v>
      </c>
      <c r="J82" s="23">
        <v>56</v>
      </c>
      <c r="K82" s="23">
        <v>772.4</v>
      </c>
    </row>
    <row r="83" spans="1:11" ht="90" x14ac:dyDescent="0.25">
      <c r="A83" s="6">
        <f t="shared" si="1"/>
        <v>64</v>
      </c>
      <c r="B83" s="5" t="s">
        <v>199</v>
      </c>
      <c r="C83" s="20" t="s">
        <v>198</v>
      </c>
      <c r="D83" s="28" t="s">
        <v>80</v>
      </c>
      <c r="E83" s="21" t="s">
        <v>190</v>
      </c>
      <c r="F83" s="2" t="s">
        <v>201</v>
      </c>
      <c r="G83" s="20" t="s">
        <v>198</v>
      </c>
      <c r="H83" s="2" t="s">
        <v>200</v>
      </c>
      <c r="I83" s="23">
        <v>997</v>
      </c>
      <c r="J83" s="23">
        <v>47</v>
      </c>
      <c r="K83" s="23">
        <v>598.20000000000005</v>
      </c>
    </row>
    <row r="84" spans="1:11" ht="90" x14ac:dyDescent="0.25">
      <c r="A84" s="6">
        <f t="shared" si="1"/>
        <v>65</v>
      </c>
      <c r="B84" s="5" t="s">
        <v>199</v>
      </c>
      <c r="C84" s="20" t="s">
        <v>198</v>
      </c>
      <c r="D84" s="28" t="s">
        <v>81</v>
      </c>
      <c r="E84" s="21" t="s">
        <v>190</v>
      </c>
      <c r="F84" s="2" t="s">
        <v>201</v>
      </c>
      <c r="G84" s="20" t="s">
        <v>198</v>
      </c>
      <c r="H84" s="2" t="s">
        <v>200</v>
      </c>
      <c r="I84" s="23">
        <v>665</v>
      </c>
      <c r="J84" s="23">
        <v>51</v>
      </c>
      <c r="K84" s="23">
        <v>399</v>
      </c>
    </row>
    <row r="85" spans="1:11" ht="90" x14ac:dyDescent="0.25">
      <c r="A85" s="6">
        <f t="shared" si="1"/>
        <v>66</v>
      </c>
      <c r="B85" s="5" t="s">
        <v>199</v>
      </c>
      <c r="C85" s="20" t="s">
        <v>198</v>
      </c>
      <c r="D85" s="28" t="s">
        <v>82</v>
      </c>
      <c r="E85" s="21" t="s">
        <v>190</v>
      </c>
      <c r="F85" s="2" t="s">
        <v>201</v>
      </c>
      <c r="G85" s="20" t="s">
        <v>198</v>
      </c>
      <c r="H85" s="2" t="s">
        <v>200</v>
      </c>
      <c r="I85" s="23">
        <v>802</v>
      </c>
      <c r="J85" s="23">
        <v>34</v>
      </c>
      <c r="K85" s="23">
        <v>481.3</v>
      </c>
    </row>
    <row r="86" spans="1:11" ht="90" x14ac:dyDescent="0.25">
      <c r="A86" s="6">
        <f t="shared" ref="A86:A149" si="2">A85+1</f>
        <v>67</v>
      </c>
      <c r="B86" s="5" t="s">
        <v>199</v>
      </c>
      <c r="C86" s="20" t="s">
        <v>198</v>
      </c>
      <c r="D86" s="28" t="s">
        <v>83</v>
      </c>
      <c r="E86" s="21" t="s">
        <v>190</v>
      </c>
      <c r="F86" s="2" t="s">
        <v>201</v>
      </c>
      <c r="G86" s="20" t="s">
        <v>198</v>
      </c>
      <c r="H86" s="2" t="s">
        <v>200</v>
      </c>
      <c r="I86" s="23">
        <v>2593</v>
      </c>
      <c r="J86" s="23">
        <v>186</v>
      </c>
      <c r="K86" s="23">
        <v>1556</v>
      </c>
    </row>
    <row r="87" spans="1:11" ht="90" x14ac:dyDescent="0.25">
      <c r="A87" s="6">
        <f t="shared" si="2"/>
        <v>68</v>
      </c>
      <c r="B87" s="5" t="s">
        <v>199</v>
      </c>
      <c r="C87" s="20" t="s">
        <v>198</v>
      </c>
      <c r="D87" s="28" t="s">
        <v>84</v>
      </c>
      <c r="E87" s="21" t="s">
        <v>190</v>
      </c>
      <c r="F87" s="2" t="s">
        <v>201</v>
      </c>
      <c r="G87" s="20" t="s">
        <v>198</v>
      </c>
      <c r="H87" s="2" t="s">
        <v>200</v>
      </c>
      <c r="I87" s="23">
        <v>1558</v>
      </c>
      <c r="J87" s="23">
        <v>77</v>
      </c>
      <c r="K87" s="23">
        <v>935</v>
      </c>
    </row>
    <row r="88" spans="1:11" ht="45" x14ac:dyDescent="0.25">
      <c r="A88" s="6">
        <f t="shared" si="2"/>
        <v>69</v>
      </c>
      <c r="B88" s="5" t="s">
        <v>199</v>
      </c>
      <c r="C88" s="20" t="s">
        <v>198</v>
      </c>
      <c r="D88" s="28" t="s">
        <v>85</v>
      </c>
      <c r="E88" s="25" t="s">
        <v>191</v>
      </c>
      <c r="F88" s="2" t="s">
        <v>201</v>
      </c>
      <c r="G88" s="20" t="s">
        <v>198</v>
      </c>
      <c r="H88" s="2" t="s">
        <v>200</v>
      </c>
      <c r="I88" s="23">
        <v>978</v>
      </c>
      <c r="J88" s="23">
        <v>320</v>
      </c>
      <c r="K88" s="23">
        <v>587</v>
      </c>
    </row>
    <row r="89" spans="1:11" ht="45" x14ac:dyDescent="0.25">
      <c r="A89" s="6">
        <f t="shared" si="2"/>
        <v>70</v>
      </c>
      <c r="B89" s="5" t="s">
        <v>199</v>
      </c>
      <c r="C89" s="20" t="s">
        <v>198</v>
      </c>
      <c r="D89" s="28" t="s">
        <v>86</v>
      </c>
      <c r="E89" s="25" t="s">
        <v>191</v>
      </c>
      <c r="F89" s="2" t="s">
        <v>201</v>
      </c>
      <c r="G89" s="20" t="s">
        <v>198</v>
      </c>
      <c r="H89" s="2" t="s">
        <v>200</v>
      </c>
      <c r="I89" s="23">
        <v>1108</v>
      </c>
      <c r="J89" s="23">
        <v>549</v>
      </c>
      <c r="K89" s="23">
        <v>665</v>
      </c>
    </row>
    <row r="90" spans="1:11" ht="45" x14ac:dyDescent="0.25">
      <c r="A90" s="6">
        <f t="shared" si="2"/>
        <v>71</v>
      </c>
      <c r="B90" s="5" t="s">
        <v>199</v>
      </c>
      <c r="C90" s="20" t="s">
        <v>198</v>
      </c>
      <c r="D90" s="28" t="s">
        <v>87</v>
      </c>
      <c r="E90" s="25" t="s">
        <v>191</v>
      </c>
      <c r="F90" s="2" t="s">
        <v>201</v>
      </c>
      <c r="G90" s="20" t="s">
        <v>198</v>
      </c>
      <c r="H90" s="2" t="s">
        <v>200</v>
      </c>
      <c r="I90" s="23">
        <v>353</v>
      </c>
      <c r="J90" s="23">
        <v>48</v>
      </c>
      <c r="K90" s="23">
        <v>212</v>
      </c>
    </row>
    <row r="91" spans="1:11" ht="45" x14ac:dyDescent="0.25">
      <c r="A91" s="6">
        <f t="shared" si="2"/>
        <v>72</v>
      </c>
      <c r="B91" s="5" t="s">
        <v>199</v>
      </c>
      <c r="C91" s="20" t="s">
        <v>198</v>
      </c>
      <c r="D91" s="28" t="s">
        <v>88</v>
      </c>
      <c r="E91" s="25" t="s">
        <v>191</v>
      </c>
      <c r="F91" s="2" t="s">
        <v>201</v>
      </c>
      <c r="G91" s="20" t="s">
        <v>198</v>
      </c>
      <c r="H91" s="2" t="s">
        <v>200</v>
      </c>
      <c r="I91" s="23">
        <v>337</v>
      </c>
      <c r="J91" s="23">
        <v>328</v>
      </c>
      <c r="K91" s="23">
        <v>202</v>
      </c>
    </row>
    <row r="92" spans="1:11" ht="45" x14ac:dyDescent="0.25">
      <c r="A92" s="6">
        <f t="shared" si="2"/>
        <v>73</v>
      </c>
      <c r="B92" s="5" t="s">
        <v>199</v>
      </c>
      <c r="C92" s="20" t="s">
        <v>198</v>
      </c>
      <c r="D92" s="28" t="s">
        <v>89</v>
      </c>
      <c r="E92" s="25" t="s">
        <v>191</v>
      </c>
      <c r="F92" s="2" t="s">
        <v>201</v>
      </c>
      <c r="G92" s="20" t="s">
        <v>198</v>
      </c>
      <c r="H92" s="2" t="s">
        <v>200</v>
      </c>
      <c r="I92" s="23">
        <v>275</v>
      </c>
      <c r="J92" s="23">
        <v>54</v>
      </c>
      <c r="K92" s="23">
        <v>165</v>
      </c>
    </row>
    <row r="93" spans="1:11" ht="45" x14ac:dyDescent="0.25">
      <c r="A93" s="6">
        <f t="shared" si="2"/>
        <v>74</v>
      </c>
      <c r="B93" s="5" t="s">
        <v>199</v>
      </c>
      <c r="C93" s="20" t="s">
        <v>198</v>
      </c>
      <c r="D93" s="28" t="s">
        <v>90</v>
      </c>
      <c r="E93" s="25" t="s">
        <v>191</v>
      </c>
      <c r="F93" s="2" t="s">
        <v>201</v>
      </c>
      <c r="G93" s="20" t="s">
        <v>198</v>
      </c>
      <c r="H93" s="2" t="s">
        <v>200</v>
      </c>
      <c r="I93" s="23">
        <v>302</v>
      </c>
      <c r="J93" s="23">
        <v>157</v>
      </c>
      <c r="K93" s="23">
        <v>181</v>
      </c>
    </row>
    <row r="94" spans="1:11" ht="45" x14ac:dyDescent="0.25">
      <c r="A94" s="6">
        <f t="shared" si="2"/>
        <v>75</v>
      </c>
      <c r="B94" s="5" t="s">
        <v>199</v>
      </c>
      <c r="C94" s="20" t="s">
        <v>198</v>
      </c>
      <c r="D94" s="28" t="s">
        <v>91</v>
      </c>
      <c r="E94" s="25" t="s">
        <v>191</v>
      </c>
      <c r="F94" s="2" t="s">
        <v>201</v>
      </c>
      <c r="G94" s="20" t="s">
        <v>198</v>
      </c>
      <c r="H94" s="2" t="s">
        <v>200</v>
      </c>
      <c r="I94" s="23">
        <v>168</v>
      </c>
      <c r="J94" s="23">
        <v>159</v>
      </c>
      <c r="K94" s="23">
        <v>101</v>
      </c>
    </row>
    <row r="95" spans="1:11" ht="45" x14ac:dyDescent="0.25">
      <c r="A95" s="6">
        <f t="shared" si="2"/>
        <v>76</v>
      </c>
      <c r="B95" s="5" t="s">
        <v>199</v>
      </c>
      <c r="C95" s="20" t="s">
        <v>198</v>
      </c>
      <c r="D95" s="28" t="s">
        <v>92</v>
      </c>
      <c r="E95" s="25" t="s">
        <v>191</v>
      </c>
      <c r="F95" s="2" t="s">
        <v>201</v>
      </c>
      <c r="G95" s="20" t="s">
        <v>198</v>
      </c>
      <c r="H95" s="2" t="s">
        <v>200</v>
      </c>
      <c r="I95" s="23">
        <v>325</v>
      </c>
      <c r="J95" s="23">
        <v>277</v>
      </c>
      <c r="K95" s="23">
        <v>195</v>
      </c>
    </row>
    <row r="96" spans="1:11" ht="45" x14ac:dyDescent="0.25">
      <c r="A96" s="6">
        <f t="shared" si="2"/>
        <v>77</v>
      </c>
      <c r="B96" s="5" t="s">
        <v>199</v>
      </c>
      <c r="C96" s="20" t="s">
        <v>198</v>
      </c>
      <c r="D96" s="28" t="s">
        <v>93</v>
      </c>
      <c r="E96" s="25" t="s">
        <v>191</v>
      </c>
      <c r="F96" s="2" t="s">
        <v>201</v>
      </c>
      <c r="G96" s="20" t="s">
        <v>198</v>
      </c>
      <c r="H96" s="2" t="s">
        <v>200</v>
      </c>
      <c r="I96" s="23">
        <v>186</v>
      </c>
      <c r="J96" s="23">
        <v>180</v>
      </c>
      <c r="K96" s="23">
        <v>112</v>
      </c>
    </row>
    <row r="97" spans="1:11" ht="45" x14ac:dyDescent="0.25">
      <c r="A97" s="6">
        <f t="shared" si="2"/>
        <v>78</v>
      </c>
      <c r="B97" s="5" t="s">
        <v>199</v>
      </c>
      <c r="C97" s="20" t="s">
        <v>198</v>
      </c>
      <c r="D97" s="28" t="s">
        <v>94</v>
      </c>
      <c r="E97" s="25" t="s">
        <v>191</v>
      </c>
      <c r="F97" s="2" t="s">
        <v>201</v>
      </c>
      <c r="G97" s="20" t="s">
        <v>198</v>
      </c>
      <c r="H97" s="2" t="s">
        <v>200</v>
      </c>
      <c r="I97" s="23">
        <v>705</v>
      </c>
      <c r="J97" s="23">
        <v>160</v>
      </c>
      <c r="K97" s="23">
        <v>423</v>
      </c>
    </row>
    <row r="98" spans="1:11" ht="45" x14ac:dyDescent="0.25">
      <c r="A98" s="6">
        <f t="shared" si="2"/>
        <v>79</v>
      </c>
      <c r="B98" s="5" t="s">
        <v>199</v>
      </c>
      <c r="C98" s="20" t="s">
        <v>198</v>
      </c>
      <c r="D98" s="28" t="s">
        <v>95</v>
      </c>
      <c r="E98" s="25" t="s">
        <v>191</v>
      </c>
      <c r="F98" s="2" t="s">
        <v>201</v>
      </c>
      <c r="G98" s="20" t="s">
        <v>198</v>
      </c>
      <c r="H98" s="2" t="s">
        <v>200</v>
      </c>
      <c r="I98" s="23">
        <v>195</v>
      </c>
      <c r="J98" s="23">
        <v>36</v>
      </c>
      <c r="K98" s="23">
        <v>117</v>
      </c>
    </row>
    <row r="99" spans="1:11" ht="45" x14ac:dyDescent="0.25">
      <c r="A99" s="6">
        <f t="shared" si="2"/>
        <v>80</v>
      </c>
      <c r="B99" s="5" t="s">
        <v>199</v>
      </c>
      <c r="C99" s="20" t="s">
        <v>198</v>
      </c>
      <c r="D99" s="28" t="s">
        <v>96</v>
      </c>
      <c r="E99" s="25" t="s">
        <v>191</v>
      </c>
      <c r="F99" s="2" t="s">
        <v>201</v>
      </c>
      <c r="G99" s="20" t="s">
        <v>198</v>
      </c>
      <c r="H99" s="2" t="s">
        <v>200</v>
      </c>
      <c r="I99" s="23">
        <v>192</v>
      </c>
      <c r="J99" s="23">
        <v>35</v>
      </c>
      <c r="K99" s="23">
        <v>115</v>
      </c>
    </row>
    <row r="100" spans="1:11" ht="45" x14ac:dyDescent="0.25">
      <c r="A100" s="6">
        <f t="shared" si="2"/>
        <v>81</v>
      </c>
      <c r="B100" s="5" t="s">
        <v>199</v>
      </c>
      <c r="C100" s="20" t="s">
        <v>198</v>
      </c>
      <c r="D100" s="28" t="s">
        <v>97</v>
      </c>
      <c r="E100" s="25" t="s">
        <v>191</v>
      </c>
      <c r="F100" s="2" t="s">
        <v>201</v>
      </c>
      <c r="G100" s="20" t="s">
        <v>198</v>
      </c>
      <c r="H100" s="2" t="s">
        <v>200</v>
      </c>
      <c r="I100" s="23">
        <v>193</v>
      </c>
      <c r="J100" s="23">
        <v>37</v>
      </c>
      <c r="K100" s="23">
        <v>116</v>
      </c>
    </row>
    <row r="101" spans="1:11" ht="45" x14ac:dyDescent="0.25">
      <c r="A101" s="6">
        <f t="shared" si="2"/>
        <v>82</v>
      </c>
      <c r="B101" s="5" t="s">
        <v>199</v>
      </c>
      <c r="C101" s="20" t="s">
        <v>198</v>
      </c>
      <c r="D101" s="28" t="s">
        <v>98</v>
      </c>
      <c r="E101" s="25" t="s">
        <v>191</v>
      </c>
      <c r="F101" s="2" t="s">
        <v>201</v>
      </c>
      <c r="G101" s="20" t="s">
        <v>198</v>
      </c>
      <c r="H101" s="2" t="s">
        <v>200</v>
      </c>
      <c r="I101" s="23">
        <v>192</v>
      </c>
      <c r="J101" s="23">
        <v>41</v>
      </c>
      <c r="K101" s="23">
        <v>115</v>
      </c>
    </row>
    <row r="102" spans="1:11" ht="45" x14ac:dyDescent="0.25">
      <c r="A102" s="6">
        <f t="shared" si="2"/>
        <v>83</v>
      </c>
      <c r="B102" s="5" t="s">
        <v>199</v>
      </c>
      <c r="C102" s="20" t="s">
        <v>198</v>
      </c>
      <c r="D102" s="28" t="s">
        <v>99</v>
      </c>
      <c r="E102" s="25" t="s">
        <v>191</v>
      </c>
      <c r="F102" s="2" t="s">
        <v>201</v>
      </c>
      <c r="G102" s="20" t="s">
        <v>198</v>
      </c>
      <c r="H102" s="2" t="s">
        <v>200</v>
      </c>
      <c r="I102" s="23">
        <v>257</v>
      </c>
      <c r="J102" s="23">
        <v>69</v>
      </c>
      <c r="K102" s="23">
        <v>154</v>
      </c>
    </row>
    <row r="103" spans="1:11" ht="45" x14ac:dyDescent="0.25">
      <c r="A103" s="6">
        <f t="shared" si="2"/>
        <v>84</v>
      </c>
      <c r="B103" s="5" t="s">
        <v>199</v>
      </c>
      <c r="C103" s="20" t="s">
        <v>198</v>
      </c>
      <c r="D103" s="28" t="s">
        <v>100</v>
      </c>
      <c r="E103" s="25" t="s">
        <v>191</v>
      </c>
      <c r="F103" s="2" t="s">
        <v>201</v>
      </c>
      <c r="G103" s="20" t="s">
        <v>198</v>
      </c>
      <c r="H103" s="2" t="s">
        <v>200</v>
      </c>
      <c r="I103" s="23">
        <v>803</v>
      </c>
      <c r="J103" s="23">
        <v>220</v>
      </c>
      <c r="K103" s="23">
        <v>482</v>
      </c>
    </row>
    <row r="104" spans="1:11" ht="45" x14ac:dyDescent="0.25">
      <c r="A104" s="6">
        <f t="shared" si="2"/>
        <v>85</v>
      </c>
      <c r="B104" s="5" t="s">
        <v>199</v>
      </c>
      <c r="C104" s="20" t="s">
        <v>198</v>
      </c>
      <c r="D104" s="28" t="s">
        <v>101</v>
      </c>
      <c r="E104" s="25" t="s">
        <v>191</v>
      </c>
      <c r="F104" s="2" t="s">
        <v>201</v>
      </c>
      <c r="G104" s="20" t="s">
        <v>198</v>
      </c>
      <c r="H104" s="2" t="s">
        <v>200</v>
      </c>
      <c r="I104" s="23">
        <v>355</v>
      </c>
      <c r="J104" s="23">
        <v>118</v>
      </c>
      <c r="K104" s="23">
        <v>213</v>
      </c>
    </row>
    <row r="105" spans="1:11" ht="45" x14ac:dyDescent="0.25">
      <c r="A105" s="6">
        <f t="shared" si="2"/>
        <v>86</v>
      </c>
      <c r="B105" s="5" t="s">
        <v>199</v>
      </c>
      <c r="C105" s="20" t="s">
        <v>198</v>
      </c>
      <c r="D105" s="28" t="s">
        <v>102</v>
      </c>
      <c r="E105" s="23" t="s">
        <v>192</v>
      </c>
      <c r="F105" s="2" t="s">
        <v>201</v>
      </c>
      <c r="G105" s="20" t="s">
        <v>198</v>
      </c>
      <c r="H105" s="2" t="s">
        <v>200</v>
      </c>
      <c r="I105" s="23">
        <v>2677</v>
      </c>
      <c r="J105" s="23">
        <v>280</v>
      </c>
      <c r="K105" s="23">
        <v>1606</v>
      </c>
    </row>
    <row r="106" spans="1:11" ht="45" x14ac:dyDescent="0.25">
      <c r="A106" s="6">
        <f t="shared" si="2"/>
        <v>87</v>
      </c>
      <c r="B106" s="5" t="s">
        <v>199</v>
      </c>
      <c r="C106" s="20" t="s">
        <v>198</v>
      </c>
      <c r="D106" s="28" t="s">
        <v>103</v>
      </c>
      <c r="E106" s="23" t="s">
        <v>192</v>
      </c>
      <c r="F106" s="2" t="s">
        <v>201</v>
      </c>
      <c r="G106" s="20" t="s">
        <v>198</v>
      </c>
      <c r="H106" s="2" t="s">
        <v>200</v>
      </c>
      <c r="I106" s="23">
        <v>1155</v>
      </c>
      <c r="J106" s="23">
        <v>605</v>
      </c>
      <c r="K106" s="23">
        <v>693</v>
      </c>
    </row>
    <row r="107" spans="1:11" ht="45" x14ac:dyDescent="0.25">
      <c r="A107" s="6">
        <f t="shared" si="2"/>
        <v>88</v>
      </c>
      <c r="B107" s="5" t="s">
        <v>199</v>
      </c>
      <c r="C107" s="20" t="s">
        <v>198</v>
      </c>
      <c r="D107" s="28" t="s">
        <v>104</v>
      </c>
      <c r="E107" s="23" t="s">
        <v>192</v>
      </c>
      <c r="F107" s="2" t="s">
        <v>201</v>
      </c>
      <c r="G107" s="20" t="s">
        <v>198</v>
      </c>
      <c r="H107" s="2" t="s">
        <v>200</v>
      </c>
      <c r="I107" s="23">
        <v>770</v>
      </c>
      <c r="J107" s="23">
        <v>79</v>
      </c>
      <c r="K107" s="23">
        <v>462</v>
      </c>
    </row>
    <row r="108" spans="1:11" ht="45" x14ac:dyDescent="0.25">
      <c r="A108" s="6">
        <f t="shared" si="2"/>
        <v>89</v>
      </c>
      <c r="B108" s="5" t="s">
        <v>199</v>
      </c>
      <c r="C108" s="20" t="s">
        <v>198</v>
      </c>
      <c r="D108" s="28" t="s">
        <v>105</v>
      </c>
      <c r="E108" s="23" t="s">
        <v>192</v>
      </c>
      <c r="F108" s="2" t="s">
        <v>201</v>
      </c>
      <c r="G108" s="20" t="s">
        <v>198</v>
      </c>
      <c r="H108" s="2" t="s">
        <v>200</v>
      </c>
      <c r="I108" s="23">
        <v>1958</v>
      </c>
      <c r="J108" s="23">
        <v>264</v>
      </c>
      <c r="K108" s="23">
        <v>1175</v>
      </c>
    </row>
    <row r="109" spans="1:11" ht="45" x14ac:dyDescent="0.25">
      <c r="A109" s="6">
        <f t="shared" si="2"/>
        <v>90</v>
      </c>
      <c r="B109" s="5" t="s">
        <v>199</v>
      </c>
      <c r="C109" s="20" t="s">
        <v>198</v>
      </c>
      <c r="D109" s="28" t="s">
        <v>106</v>
      </c>
      <c r="E109" s="23" t="s">
        <v>192</v>
      </c>
      <c r="F109" s="2" t="s">
        <v>201</v>
      </c>
      <c r="G109" s="20" t="s">
        <v>198</v>
      </c>
      <c r="H109" s="2" t="s">
        <v>200</v>
      </c>
      <c r="I109" s="23">
        <v>1525</v>
      </c>
      <c r="J109" s="23">
        <v>160</v>
      </c>
      <c r="K109" s="23">
        <v>915</v>
      </c>
    </row>
    <row r="110" spans="1:11" ht="45" x14ac:dyDescent="0.25">
      <c r="A110" s="6">
        <f t="shared" si="2"/>
        <v>91</v>
      </c>
      <c r="B110" s="5" t="s">
        <v>199</v>
      </c>
      <c r="C110" s="20" t="s">
        <v>198</v>
      </c>
      <c r="D110" s="28" t="s">
        <v>107</v>
      </c>
      <c r="E110" s="23" t="s">
        <v>192</v>
      </c>
      <c r="F110" s="2" t="s">
        <v>201</v>
      </c>
      <c r="G110" s="20" t="s">
        <v>198</v>
      </c>
      <c r="H110" s="2" t="s">
        <v>200</v>
      </c>
      <c r="I110" s="23">
        <v>2184</v>
      </c>
      <c r="J110" s="23">
        <v>212</v>
      </c>
      <c r="K110" s="23">
        <v>1309</v>
      </c>
    </row>
    <row r="111" spans="1:11" ht="45" x14ac:dyDescent="0.25">
      <c r="A111" s="6">
        <f t="shared" si="2"/>
        <v>92</v>
      </c>
      <c r="B111" s="5" t="s">
        <v>199</v>
      </c>
      <c r="C111" s="20" t="s">
        <v>198</v>
      </c>
      <c r="D111" s="28" t="s">
        <v>108</v>
      </c>
      <c r="E111" s="23" t="s">
        <v>192</v>
      </c>
      <c r="F111" s="2" t="s">
        <v>201</v>
      </c>
      <c r="G111" s="20" t="s">
        <v>198</v>
      </c>
      <c r="H111" s="2" t="s">
        <v>200</v>
      </c>
      <c r="I111" s="23">
        <v>2292</v>
      </c>
      <c r="J111" s="23">
        <v>240</v>
      </c>
      <c r="K111" s="23">
        <v>1375</v>
      </c>
    </row>
    <row r="112" spans="1:11" ht="47.25" x14ac:dyDescent="0.25">
      <c r="A112" s="6">
        <f t="shared" si="2"/>
        <v>93</v>
      </c>
      <c r="B112" s="5" t="s">
        <v>199</v>
      </c>
      <c r="C112" s="20" t="s">
        <v>198</v>
      </c>
      <c r="D112" s="28" t="s">
        <v>109</v>
      </c>
      <c r="E112" s="23" t="s">
        <v>192</v>
      </c>
      <c r="F112" s="2" t="s">
        <v>201</v>
      </c>
      <c r="G112" s="20" t="s">
        <v>198</v>
      </c>
      <c r="H112" s="2" t="s">
        <v>200</v>
      </c>
      <c r="I112" s="23">
        <v>1915</v>
      </c>
      <c r="J112" s="23">
        <v>355</v>
      </c>
      <c r="K112" s="23">
        <v>1149</v>
      </c>
    </row>
    <row r="113" spans="1:11" ht="45" x14ac:dyDescent="0.25">
      <c r="A113" s="6">
        <f t="shared" si="2"/>
        <v>94</v>
      </c>
      <c r="B113" s="5" t="s">
        <v>199</v>
      </c>
      <c r="C113" s="20" t="s">
        <v>198</v>
      </c>
      <c r="D113" s="28" t="s">
        <v>110</v>
      </c>
      <c r="E113" s="23" t="s">
        <v>192</v>
      </c>
      <c r="F113" s="2" t="s">
        <v>201</v>
      </c>
      <c r="G113" s="20" t="s">
        <v>198</v>
      </c>
      <c r="H113" s="2" t="s">
        <v>200</v>
      </c>
      <c r="I113" s="23">
        <v>667</v>
      </c>
      <c r="J113" s="23">
        <v>119</v>
      </c>
      <c r="K113" s="23">
        <v>400</v>
      </c>
    </row>
    <row r="114" spans="1:11" ht="47.25" x14ac:dyDescent="0.25">
      <c r="A114" s="6">
        <f t="shared" si="2"/>
        <v>95</v>
      </c>
      <c r="B114" s="5" t="s">
        <v>199</v>
      </c>
      <c r="C114" s="20" t="s">
        <v>198</v>
      </c>
      <c r="D114" s="28" t="s">
        <v>111</v>
      </c>
      <c r="E114" s="23" t="s">
        <v>192</v>
      </c>
      <c r="F114" s="2" t="s">
        <v>201</v>
      </c>
      <c r="G114" s="20" t="s">
        <v>198</v>
      </c>
      <c r="H114" s="2" t="s">
        <v>200</v>
      </c>
      <c r="I114" s="23">
        <v>1915</v>
      </c>
      <c r="J114" s="23">
        <v>361</v>
      </c>
      <c r="K114" s="23">
        <v>1149</v>
      </c>
    </row>
    <row r="115" spans="1:11" ht="45" x14ac:dyDescent="0.25">
      <c r="A115" s="6">
        <f t="shared" si="2"/>
        <v>96</v>
      </c>
      <c r="B115" s="5" t="s">
        <v>199</v>
      </c>
      <c r="C115" s="20" t="s">
        <v>198</v>
      </c>
      <c r="D115" s="28" t="s">
        <v>112</v>
      </c>
      <c r="E115" s="23" t="s">
        <v>192</v>
      </c>
      <c r="F115" s="2" t="s">
        <v>201</v>
      </c>
      <c r="G115" s="20" t="s">
        <v>198</v>
      </c>
      <c r="H115" s="2" t="s">
        <v>200</v>
      </c>
      <c r="I115" s="23">
        <v>2317</v>
      </c>
      <c r="J115" s="23">
        <v>238</v>
      </c>
      <c r="K115" s="23">
        <v>1390</v>
      </c>
    </row>
    <row r="116" spans="1:11" ht="45" x14ac:dyDescent="0.25">
      <c r="A116" s="6">
        <f t="shared" si="2"/>
        <v>97</v>
      </c>
      <c r="B116" s="5" t="s">
        <v>199</v>
      </c>
      <c r="C116" s="20" t="s">
        <v>198</v>
      </c>
      <c r="D116" s="28" t="s">
        <v>113</v>
      </c>
      <c r="E116" s="23" t="s">
        <v>192</v>
      </c>
      <c r="F116" s="2" t="s">
        <v>201</v>
      </c>
      <c r="G116" s="20" t="s">
        <v>198</v>
      </c>
      <c r="H116" s="2" t="s">
        <v>200</v>
      </c>
      <c r="I116" s="23">
        <v>65</v>
      </c>
      <c r="J116" s="23">
        <v>90</v>
      </c>
      <c r="K116" s="23">
        <v>390</v>
      </c>
    </row>
    <row r="117" spans="1:11" ht="45" x14ac:dyDescent="0.25">
      <c r="A117" s="6">
        <f t="shared" si="2"/>
        <v>98</v>
      </c>
      <c r="B117" s="5" t="s">
        <v>199</v>
      </c>
      <c r="C117" s="20" t="s">
        <v>198</v>
      </c>
      <c r="D117" s="28" t="s">
        <v>114</v>
      </c>
      <c r="E117" s="23" t="s">
        <v>192</v>
      </c>
      <c r="F117" s="2" t="s">
        <v>201</v>
      </c>
      <c r="G117" s="20" t="s">
        <v>198</v>
      </c>
      <c r="H117" s="2" t="s">
        <v>200</v>
      </c>
      <c r="I117" s="23">
        <v>1193</v>
      </c>
      <c r="J117" s="23">
        <v>699</v>
      </c>
      <c r="K117" s="23">
        <v>716</v>
      </c>
    </row>
    <row r="118" spans="1:11" ht="45" x14ac:dyDescent="0.25">
      <c r="A118" s="6">
        <f t="shared" si="2"/>
        <v>99</v>
      </c>
      <c r="B118" s="5" t="s">
        <v>199</v>
      </c>
      <c r="C118" s="20" t="s">
        <v>198</v>
      </c>
      <c r="D118" s="28" t="s">
        <v>115</v>
      </c>
      <c r="E118" s="23" t="s">
        <v>193</v>
      </c>
      <c r="F118" s="2" t="s">
        <v>201</v>
      </c>
      <c r="G118" s="20" t="s">
        <v>198</v>
      </c>
      <c r="H118" s="2" t="s">
        <v>200</v>
      </c>
      <c r="I118" s="23">
        <v>946</v>
      </c>
      <c r="J118" s="23">
        <v>81</v>
      </c>
      <c r="K118" s="23">
        <v>567.4</v>
      </c>
    </row>
    <row r="119" spans="1:11" ht="45" x14ac:dyDescent="0.25">
      <c r="A119" s="6">
        <f t="shared" si="2"/>
        <v>100</v>
      </c>
      <c r="B119" s="5" t="s">
        <v>199</v>
      </c>
      <c r="C119" s="20" t="s">
        <v>198</v>
      </c>
      <c r="D119" s="28" t="s">
        <v>116</v>
      </c>
      <c r="E119" s="23" t="s">
        <v>193</v>
      </c>
      <c r="F119" s="2" t="s">
        <v>201</v>
      </c>
      <c r="G119" s="20" t="s">
        <v>198</v>
      </c>
      <c r="H119" s="2" t="s">
        <v>200</v>
      </c>
      <c r="I119" s="23">
        <v>1593</v>
      </c>
      <c r="J119" s="23">
        <v>82</v>
      </c>
      <c r="K119" s="23">
        <v>955.7</v>
      </c>
    </row>
    <row r="120" spans="1:11" ht="45" x14ac:dyDescent="0.25">
      <c r="A120" s="6">
        <f t="shared" si="2"/>
        <v>101</v>
      </c>
      <c r="B120" s="5" t="s">
        <v>199</v>
      </c>
      <c r="C120" s="20" t="s">
        <v>198</v>
      </c>
      <c r="D120" s="28" t="s">
        <v>117</v>
      </c>
      <c r="E120" s="23" t="s">
        <v>193</v>
      </c>
      <c r="F120" s="2" t="s">
        <v>201</v>
      </c>
      <c r="G120" s="20" t="s">
        <v>198</v>
      </c>
      <c r="H120" s="2" t="s">
        <v>200</v>
      </c>
      <c r="I120" s="23">
        <v>2004</v>
      </c>
      <c r="J120" s="23">
        <v>195</v>
      </c>
      <c r="K120" s="23">
        <v>1202.5</v>
      </c>
    </row>
    <row r="121" spans="1:11" ht="45" x14ac:dyDescent="0.25">
      <c r="A121" s="6">
        <f t="shared" si="2"/>
        <v>102</v>
      </c>
      <c r="B121" s="5" t="s">
        <v>199</v>
      </c>
      <c r="C121" s="20" t="s">
        <v>198</v>
      </c>
      <c r="D121" s="28" t="s">
        <v>118</v>
      </c>
      <c r="E121" s="23" t="s">
        <v>193</v>
      </c>
      <c r="F121" s="2" t="s">
        <v>201</v>
      </c>
      <c r="G121" s="20" t="s">
        <v>198</v>
      </c>
      <c r="H121" s="2" t="s">
        <v>200</v>
      </c>
      <c r="I121" s="23">
        <v>459</v>
      </c>
      <c r="J121" s="23">
        <v>31</v>
      </c>
      <c r="K121" s="23">
        <v>275.2</v>
      </c>
    </row>
    <row r="122" spans="1:11" ht="45" x14ac:dyDescent="0.25">
      <c r="A122" s="6">
        <f t="shared" si="2"/>
        <v>103</v>
      </c>
      <c r="B122" s="5" t="s">
        <v>199</v>
      </c>
      <c r="C122" s="20" t="s">
        <v>198</v>
      </c>
      <c r="D122" s="28" t="s">
        <v>119</v>
      </c>
      <c r="E122" s="23" t="s">
        <v>193</v>
      </c>
      <c r="F122" s="2" t="s">
        <v>201</v>
      </c>
      <c r="G122" s="20" t="s">
        <v>198</v>
      </c>
      <c r="H122" s="2" t="s">
        <v>200</v>
      </c>
      <c r="I122" s="23">
        <v>1688</v>
      </c>
      <c r="J122" s="23">
        <v>219</v>
      </c>
      <c r="K122" s="23">
        <v>1012.5</v>
      </c>
    </row>
    <row r="123" spans="1:11" ht="45" x14ac:dyDescent="0.25">
      <c r="A123" s="6">
        <f t="shared" si="2"/>
        <v>104</v>
      </c>
      <c r="B123" s="5" t="s">
        <v>199</v>
      </c>
      <c r="C123" s="20" t="s">
        <v>198</v>
      </c>
      <c r="D123" s="28" t="s">
        <v>120</v>
      </c>
      <c r="E123" s="23" t="s">
        <v>193</v>
      </c>
      <c r="F123" s="2" t="s">
        <v>201</v>
      </c>
      <c r="G123" s="20" t="s">
        <v>198</v>
      </c>
      <c r="H123" s="2" t="s">
        <v>200</v>
      </c>
      <c r="I123" s="23">
        <v>2011</v>
      </c>
      <c r="J123" s="23">
        <v>78</v>
      </c>
      <c r="K123" s="23">
        <v>1206.4000000000001</v>
      </c>
    </row>
    <row r="124" spans="1:11" ht="45" x14ac:dyDescent="0.25">
      <c r="A124" s="6">
        <f t="shared" si="2"/>
        <v>105</v>
      </c>
      <c r="B124" s="5" t="s">
        <v>199</v>
      </c>
      <c r="C124" s="20" t="s">
        <v>198</v>
      </c>
      <c r="D124" s="28" t="s">
        <v>121</v>
      </c>
      <c r="E124" s="23" t="s">
        <v>193</v>
      </c>
      <c r="F124" s="2" t="s">
        <v>201</v>
      </c>
      <c r="G124" s="20" t="s">
        <v>198</v>
      </c>
      <c r="H124" s="2" t="s">
        <v>200</v>
      </c>
      <c r="I124" s="23">
        <v>1701</v>
      </c>
      <c r="J124" s="23">
        <v>184</v>
      </c>
      <c r="K124" s="23">
        <v>1020.6</v>
      </c>
    </row>
    <row r="125" spans="1:11" ht="45" x14ac:dyDescent="0.25">
      <c r="A125" s="6">
        <f t="shared" si="2"/>
        <v>106</v>
      </c>
      <c r="B125" s="5" t="s">
        <v>199</v>
      </c>
      <c r="C125" s="20" t="s">
        <v>198</v>
      </c>
      <c r="D125" s="28" t="s">
        <v>122</v>
      </c>
      <c r="E125" s="23" t="s">
        <v>193</v>
      </c>
      <c r="F125" s="2" t="s">
        <v>201</v>
      </c>
      <c r="G125" s="20" t="s">
        <v>198</v>
      </c>
      <c r="H125" s="2" t="s">
        <v>200</v>
      </c>
      <c r="I125" s="23">
        <v>1042</v>
      </c>
      <c r="J125" s="23">
        <v>32</v>
      </c>
      <c r="K125" s="23">
        <v>625</v>
      </c>
    </row>
    <row r="126" spans="1:11" ht="45" x14ac:dyDescent="0.25">
      <c r="A126" s="6">
        <f t="shared" si="2"/>
        <v>107</v>
      </c>
      <c r="B126" s="5" t="s">
        <v>199</v>
      </c>
      <c r="C126" s="20" t="s">
        <v>198</v>
      </c>
      <c r="D126" s="28" t="s">
        <v>123</v>
      </c>
      <c r="E126" s="23" t="s">
        <v>193</v>
      </c>
      <c r="F126" s="2" t="s">
        <v>201</v>
      </c>
      <c r="G126" s="20" t="s">
        <v>198</v>
      </c>
      <c r="H126" s="2" t="s">
        <v>200</v>
      </c>
      <c r="I126" s="23">
        <v>1042</v>
      </c>
      <c r="J126" s="23">
        <v>36</v>
      </c>
      <c r="K126" s="23">
        <v>625</v>
      </c>
    </row>
    <row r="127" spans="1:11" ht="45" x14ac:dyDescent="0.25">
      <c r="A127" s="6">
        <f t="shared" si="2"/>
        <v>108</v>
      </c>
      <c r="B127" s="5" t="s">
        <v>199</v>
      </c>
      <c r="C127" s="20" t="s">
        <v>198</v>
      </c>
      <c r="D127" s="28" t="s">
        <v>124</v>
      </c>
      <c r="E127" s="23" t="s">
        <v>193</v>
      </c>
      <c r="F127" s="2" t="s">
        <v>201</v>
      </c>
      <c r="G127" s="20" t="s">
        <v>198</v>
      </c>
      <c r="H127" s="2" t="s">
        <v>200</v>
      </c>
      <c r="I127" s="23">
        <v>2389</v>
      </c>
      <c r="J127" s="23">
        <v>201</v>
      </c>
      <c r="K127" s="23">
        <v>1433.3</v>
      </c>
    </row>
    <row r="128" spans="1:11" ht="45" x14ac:dyDescent="0.25">
      <c r="A128" s="6">
        <f t="shared" si="2"/>
        <v>109</v>
      </c>
      <c r="B128" s="5" t="s">
        <v>199</v>
      </c>
      <c r="C128" s="20" t="s">
        <v>198</v>
      </c>
      <c r="D128" s="28" t="s">
        <v>125</v>
      </c>
      <c r="E128" s="23" t="s">
        <v>193</v>
      </c>
      <c r="F128" s="2" t="s">
        <v>201</v>
      </c>
      <c r="G128" s="20" t="s">
        <v>198</v>
      </c>
      <c r="H128" s="2" t="s">
        <v>200</v>
      </c>
      <c r="I128" s="23">
        <v>1721</v>
      </c>
      <c r="J128" s="23">
        <v>301</v>
      </c>
      <c r="K128" s="23">
        <v>1032.8</v>
      </c>
    </row>
    <row r="129" spans="1:11" ht="45" x14ac:dyDescent="0.25">
      <c r="A129" s="6">
        <f t="shared" si="2"/>
        <v>110</v>
      </c>
      <c r="B129" s="5" t="s">
        <v>199</v>
      </c>
      <c r="C129" s="20" t="s">
        <v>198</v>
      </c>
      <c r="D129" s="28" t="s">
        <v>126</v>
      </c>
      <c r="E129" s="23" t="s">
        <v>193</v>
      </c>
      <c r="F129" s="2" t="s">
        <v>201</v>
      </c>
      <c r="G129" s="20" t="s">
        <v>198</v>
      </c>
      <c r="H129" s="2" t="s">
        <v>200</v>
      </c>
      <c r="I129" s="23">
        <v>1693</v>
      </c>
      <c r="J129" s="23">
        <v>370</v>
      </c>
      <c r="K129" s="23">
        <v>1013.8</v>
      </c>
    </row>
    <row r="130" spans="1:11" ht="45" x14ac:dyDescent="0.25">
      <c r="A130" s="6">
        <f t="shared" si="2"/>
        <v>111</v>
      </c>
      <c r="B130" s="5" t="s">
        <v>199</v>
      </c>
      <c r="C130" s="20" t="s">
        <v>198</v>
      </c>
      <c r="D130" s="28" t="s">
        <v>127</v>
      </c>
      <c r="E130" s="23" t="s">
        <v>193</v>
      </c>
      <c r="F130" s="2" t="s">
        <v>201</v>
      </c>
      <c r="G130" s="20" t="s">
        <v>198</v>
      </c>
      <c r="H130" s="2" t="s">
        <v>200</v>
      </c>
      <c r="I130" s="23">
        <v>620</v>
      </c>
      <c r="J130" s="23">
        <v>31</v>
      </c>
      <c r="K130" s="23">
        <v>371.8</v>
      </c>
    </row>
    <row r="131" spans="1:11" ht="60" x14ac:dyDescent="0.25">
      <c r="A131" s="6">
        <f t="shared" si="2"/>
        <v>112</v>
      </c>
      <c r="B131" s="5" t="s">
        <v>199</v>
      </c>
      <c r="C131" s="20" t="s">
        <v>198</v>
      </c>
      <c r="D131" s="28" t="s">
        <v>196</v>
      </c>
      <c r="E131" s="23" t="s">
        <v>194</v>
      </c>
      <c r="F131" s="2" t="s">
        <v>201</v>
      </c>
      <c r="G131" s="20" t="s">
        <v>198</v>
      </c>
      <c r="H131" s="2" t="s">
        <v>200</v>
      </c>
      <c r="I131" s="23">
        <v>902</v>
      </c>
      <c r="J131" s="23">
        <v>118</v>
      </c>
      <c r="K131" s="23">
        <v>541.6</v>
      </c>
    </row>
    <row r="132" spans="1:11" ht="60" x14ac:dyDescent="0.25">
      <c r="A132" s="6">
        <f t="shared" si="2"/>
        <v>113</v>
      </c>
      <c r="B132" s="5" t="s">
        <v>199</v>
      </c>
      <c r="C132" s="20" t="s">
        <v>198</v>
      </c>
      <c r="D132" s="28" t="s">
        <v>197</v>
      </c>
      <c r="E132" s="23" t="s">
        <v>194</v>
      </c>
      <c r="F132" s="2" t="s">
        <v>201</v>
      </c>
      <c r="G132" s="20" t="s">
        <v>198</v>
      </c>
      <c r="H132" s="2" t="s">
        <v>200</v>
      </c>
      <c r="I132" s="23">
        <v>924</v>
      </c>
      <c r="J132" s="23">
        <v>121</v>
      </c>
      <c r="K132" s="23">
        <v>554.29999999999995</v>
      </c>
    </row>
    <row r="133" spans="1:11" ht="60" x14ac:dyDescent="0.25">
      <c r="A133" s="6">
        <f t="shared" si="2"/>
        <v>114</v>
      </c>
      <c r="B133" s="5" t="s">
        <v>199</v>
      </c>
      <c r="C133" s="20" t="s">
        <v>198</v>
      </c>
      <c r="D133" s="28" t="s">
        <v>128</v>
      </c>
      <c r="E133" s="23" t="s">
        <v>194</v>
      </c>
      <c r="F133" s="2" t="s">
        <v>201</v>
      </c>
      <c r="G133" s="20" t="s">
        <v>198</v>
      </c>
      <c r="H133" s="2" t="s">
        <v>200</v>
      </c>
      <c r="I133" s="23">
        <v>906</v>
      </c>
      <c r="J133" s="23">
        <v>238</v>
      </c>
      <c r="K133" s="23">
        <v>543.70000000000005</v>
      </c>
    </row>
    <row r="134" spans="1:11" ht="60" x14ac:dyDescent="0.25">
      <c r="A134" s="6">
        <f t="shared" si="2"/>
        <v>115</v>
      </c>
      <c r="B134" s="5" t="s">
        <v>199</v>
      </c>
      <c r="C134" s="20" t="s">
        <v>198</v>
      </c>
      <c r="D134" s="28" t="s">
        <v>129</v>
      </c>
      <c r="E134" s="23" t="s">
        <v>194</v>
      </c>
      <c r="F134" s="2" t="s">
        <v>201</v>
      </c>
      <c r="G134" s="20" t="s">
        <v>198</v>
      </c>
      <c r="H134" s="2" t="s">
        <v>200</v>
      </c>
      <c r="I134" s="23">
        <v>2125</v>
      </c>
      <c r="J134" s="23">
        <v>342</v>
      </c>
      <c r="K134" s="23">
        <v>1275</v>
      </c>
    </row>
    <row r="135" spans="1:11" ht="60" x14ac:dyDescent="0.25">
      <c r="A135" s="6">
        <f t="shared" si="2"/>
        <v>116</v>
      </c>
      <c r="B135" s="5" t="s">
        <v>199</v>
      </c>
      <c r="C135" s="20" t="s">
        <v>198</v>
      </c>
      <c r="D135" s="28" t="s">
        <v>130</v>
      </c>
      <c r="E135" s="23" t="s">
        <v>194</v>
      </c>
      <c r="F135" s="2" t="s">
        <v>201</v>
      </c>
      <c r="G135" s="20" t="s">
        <v>198</v>
      </c>
      <c r="H135" s="2" t="s">
        <v>200</v>
      </c>
      <c r="I135" s="23">
        <v>2115</v>
      </c>
      <c r="J135" s="23">
        <v>626</v>
      </c>
      <c r="K135" s="23">
        <v>1269</v>
      </c>
    </row>
    <row r="136" spans="1:11" ht="60" x14ac:dyDescent="0.25">
      <c r="A136" s="6">
        <f t="shared" si="2"/>
        <v>117</v>
      </c>
      <c r="B136" s="5" t="s">
        <v>199</v>
      </c>
      <c r="C136" s="20" t="s">
        <v>198</v>
      </c>
      <c r="D136" s="28" t="s">
        <v>131</v>
      </c>
      <c r="E136" s="23" t="s">
        <v>194</v>
      </c>
      <c r="F136" s="2" t="s">
        <v>201</v>
      </c>
      <c r="G136" s="20" t="s">
        <v>198</v>
      </c>
      <c r="H136" s="2" t="s">
        <v>200</v>
      </c>
      <c r="I136" s="23">
        <v>913</v>
      </c>
      <c r="J136" s="23">
        <v>392</v>
      </c>
      <c r="K136" s="23">
        <v>548</v>
      </c>
    </row>
    <row r="137" spans="1:11" ht="60" x14ac:dyDescent="0.25">
      <c r="A137" s="6">
        <f t="shared" si="2"/>
        <v>118</v>
      </c>
      <c r="B137" s="5" t="s">
        <v>199</v>
      </c>
      <c r="C137" s="20" t="s">
        <v>198</v>
      </c>
      <c r="D137" s="28" t="s">
        <v>132</v>
      </c>
      <c r="E137" s="23" t="s">
        <v>194</v>
      </c>
      <c r="F137" s="2" t="s">
        <v>201</v>
      </c>
      <c r="G137" s="20" t="s">
        <v>198</v>
      </c>
      <c r="H137" s="2" t="s">
        <v>200</v>
      </c>
      <c r="I137" s="23">
        <v>2375</v>
      </c>
      <c r="J137" s="23">
        <v>627</v>
      </c>
      <c r="K137" s="23">
        <v>1425</v>
      </c>
    </row>
    <row r="138" spans="1:11" ht="60" x14ac:dyDescent="0.25">
      <c r="A138" s="6">
        <f t="shared" si="2"/>
        <v>119</v>
      </c>
      <c r="B138" s="5" t="s">
        <v>199</v>
      </c>
      <c r="C138" s="20" t="s">
        <v>198</v>
      </c>
      <c r="D138" s="28" t="s">
        <v>133</v>
      </c>
      <c r="E138" s="23" t="s">
        <v>194</v>
      </c>
      <c r="F138" s="2" t="s">
        <v>201</v>
      </c>
      <c r="G138" s="20" t="s">
        <v>198</v>
      </c>
      <c r="H138" s="2" t="s">
        <v>200</v>
      </c>
      <c r="I138" s="23">
        <v>1318</v>
      </c>
      <c r="J138" s="23">
        <v>459</v>
      </c>
      <c r="K138" s="23">
        <v>791</v>
      </c>
    </row>
    <row r="139" spans="1:11" ht="60" x14ac:dyDescent="0.25">
      <c r="A139" s="6">
        <f t="shared" si="2"/>
        <v>120</v>
      </c>
      <c r="B139" s="5" t="s">
        <v>199</v>
      </c>
      <c r="C139" s="20" t="s">
        <v>198</v>
      </c>
      <c r="D139" s="28" t="s">
        <v>134</v>
      </c>
      <c r="E139" s="23" t="s">
        <v>194</v>
      </c>
      <c r="F139" s="2" t="s">
        <v>201</v>
      </c>
      <c r="G139" s="20" t="s">
        <v>198</v>
      </c>
      <c r="H139" s="2" t="s">
        <v>200</v>
      </c>
      <c r="I139" s="23">
        <v>2256</v>
      </c>
      <c r="J139" s="23">
        <v>655</v>
      </c>
      <c r="K139" s="23">
        <v>1353.4</v>
      </c>
    </row>
    <row r="140" spans="1:11" ht="60" x14ac:dyDescent="0.25">
      <c r="A140" s="6">
        <f t="shared" si="2"/>
        <v>121</v>
      </c>
      <c r="B140" s="5" t="s">
        <v>199</v>
      </c>
      <c r="C140" s="20" t="s">
        <v>198</v>
      </c>
      <c r="D140" s="28" t="s">
        <v>135</v>
      </c>
      <c r="E140" s="23" t="s">
        <v>194</v>
      </c>
      <c r="F140" s="2" t="s">
        <v>201</v>
      </c>
      <c r="G140" s="20" t="s">
        <v>198</v>
      </c>
      <c r="H140" s="2" t="s">
        <v>200</v>
      </c>
      <c r="I140" s="23">
        <v>2816</v>
      </c>
      <c r="J140" s="23">
        <v>618</v>
      </c>
      <c r="K140" s="23">
        <v>1689.7</v>
      </c>
    </row>
    <row r="141" spans="1:11" ht="60" x14ac:dyDescent="0.25">
      <c r="A141" s="6">
        <f t="shared" si="2"/>
        <v>122</v>
      </c>
      <c r="B141" s="5" t="s">
        <v>199</v>
      </c>
      <c r="C141" s="20" t="s">
        <v>198</v>
      </c>
      <c r="D141" s="28" t="s">
        <v>136</v>
      </c>
      <c r="E141" s="23" t="s">
        <v>194</v>
      </c>
      <c r="F141" s="2" t="s">
        <v>201</v>
      </c>
      <c r="G141" s="20" t="s">
        <v>198</v>
      </c>
      <c r="H141" s="2" t="s">
        <v>200</v>
      </c>
      <c r="I141" s="23">
        <v>2071</v>
      </c>
      <c r="J141" s="23">
        <v>152</v>
      </c>
      <c r="K141" s="23">
        <v>1243</v>
      </c>
    </row>
    <row r="142" spans="1:11" ht="60" x14ac:dyDescent="0.25">
      <c r="A142" s="6">
        <f t="shared" si="2"/>
        <v>123</v>
      </c>
      <c r="B142" s="5" t="s">
        <v>199</v>
      </c>
      <c r="C142" s="20" t="s">
        <v>198</v>
      </c>
      <c r="D142" s="28" t="s">
        <v>137</v>
      </c>
      <c r="E142" s="23" t="s">
        <v>194</v>
      </c>
      <c r="F142" s="2" t="s">
        <v>201</v>
      </c>
      <c r="G142" s="20" t="s">
        <v>198</v>
      </c>
      <c r="H142" s="2" t="s">
        <v>200</v>
      </c>
      <c r="I142" s="23">
        <v>1162</v>
      </c>
      <c r="J142" s="23">
        <v>182</v>
      </c>
      <c r="K142" s="23">
        <v>697.4</v>
      </c>
    </row>
    <row r="143" spans="1:11" ht="60" x14ac:dyDescent="0.25">
      <c r="A143" s="6">
        <f t="shared" si="2"/>
        <v>124</v>
      </c>
      <c r="B143" s="5" t="s">
        <v>199</v>
      </c>
      <c r="C143" s="20" t="s">
        <v>198</v>
      </c>
      <c r="D143" s="28" t="s">
        <v>138</v>
      </c>
      <c r="E143" s="23" t="s">
        <v>194</v>
      </c>
      <c r="F143" s="2" t="s">
        <v>201</v>
      </c>
      <c r="G143" s="20" t="s">
        <v>198</v>
      </c>
      <c r="H143" s="2" t="s">
        <v>200</v>
      </c>
      <c r="I143" s="23">
        <v>1198</v>
      </c>
      <c r="J143" s="23">
        <v>156</v>
      </c>
      <c r="K143" s="23">
        <v>719</v>
      </c>
    </row>
    <row r="144" spans="1:11" ht="60" x14ac:dyDescent="0.25">
      <c r="A144" s="6">
        <f t="shared" si="2"/>
        <v>125</v>
      </c>
      <c r="B144" s="5" t="s">
        <v>199</v>
      </c>
      <c r="C144" s="20" t="s">
        <v>198</v>
      </c>
      <c r="D144" s="28" t="s">
        <v>139</v>
      </c>
      <c r="E144" s="23" t="s">
        <v>194</v>
      </c>
      <c r="F144" s="2" t="s">
        <v>201</v>
      </c>
      <c r="G144" s="20" t="s">
        <v>198</v>
      </c>
      <c r="H144" s="2" t="s">
        <v>200</v>
      </c>
      <c r="I144" s="23">
        <v>1372</v>
      </c>
      <c r="J144" s="23">
        <v>88</v>
      </c>
      <c r="K144" s="23">
        <v>823</v>
      </c>
    </row>
    <row r="145" spans="1:11" ht="60" x14ac:dyDescent="0.25">
      <c r="A145" s="6">
        <f t="shared" si="2"/>
        <v>126</v>
      </c>
      <c r="B145" s="5" t="s">
        <v>199</v>
      </c>
      <c r="C145" s="20" t="s">
        <v>198</v>
      </c>
      <c r="D145" s="28" t="s">
        <v>140</v>
      </c>
      <c r="E145" s="23" t="s">
        <v>194</v>
      </c>
      <c r="F145" s="2" t="s">
        <v>201</v>
      </c>
      <c r="G145" s="20" t="s">
        <v>198</v>
      </c>
      <c r="H145" s="2" t="s">
        <v>200</v>
      </c>
      <c r="I145" s="23">
        <v>887</v>
      </c>
      <c r="J145" s="23">
        <v>430</v>
      </c>
      <c r="K145" s="23">
        <v>532</v>
      </c>
    </row>
    <row r="146" spans="1:11" ht="60" x14ac:dyDescent="0.25">
      <c r="A146" s="6">
        <f t="shared" si="2"/>
        <v>127</v>
      </c>
      <c r="B146" s="5" t="s">
        <v>199</v>
      </c>
      <c r="C146" s="20" t="s">
        <v>198</v>
      </c>
      <c r="D146" s="28" t="s">
        <v>141</v>
      </c>
      <c r="E146" s="23" t="s">
        <v>194</v>
      </c>
      <c r="F146" s="2" t="s">
        <v>201</v>
      </c>
      <c r="G146" s="20" t="s">
        <v>198</v>
      </c>
      <c r="H146" s="2" t="s">
        <v>200</v>
      </c>
      <c r="I146" s="23">
        <v>1099</v>
      </c>
      <c r="J146" s="23">
        <v>319</v>
      </c>
      <c r="K146" s="23">
        <v>659.3</v>
      </c>
    </row>
    <row r="147" spans="1:11" ht="60" x14ac:dyDescent="0.25">
      <c r="A147" s="6">
        <f t="shared" si="2"/>
        <v>128</v>
      </c>
      <c r="B147" s="5" t="s">
        <v>199</v>
      </c>
      <c r="C147" s="20" t="s">
        <v>198</v>
      </c>
      <c r="D147" s="28" t="s">
        <v>142</v>
      </c>
      <c r="E147" s="23" t="s">
        <v>194</v>
      </c>
      <c r="F147" s="2" t="s">
        <v>201</v>
      </c>
      <c r="G147" s="20" t="s">
        <v>198</v>
      </c>
      <c r="H147" s="2" t="s">
        <v>200</v>
      </c>
      <c r="I147" s="23">
        <v>1613</v>
      </c>
      <c r="J147" s="23">
        <v>92</v>
      </c>
      <c r="K147" s="23">
        <v>697.8</v>
      </c>
    </row>
    <row r="148" spans="1:11" ht="60" x14ac:dyDescent="0.25">
      <c r="A148" s="6">
        <f t="shared" si="2"/>
        <v>129</v>
      </c>
      <c r="B148" s="5" t="s">
        <v>199</v>
      </c>
      <c r="C148" s="20" t="s">
        <v>198</v>
      </c>
      <c r="D148" s="28" t="s">
        <v>143</v>
      </c>
      <c r="E148" s="23" t="s">
        <v>194</v>
      </c>
      <c r="F148" s="2" t="s">
        <v>201</v>
      </c>
      <c r="G148" s="20" t="s">
        <v>198</v>
      </c>
      <c r="H148" s="2" t="s">
        <v>200</v>
      </c>
      <c r="I148" s="23">
        <v>934</v>
      </c>
      <c r="J148" s="23">
        <v>253</v>
      </c>
      <c r="K148" s="23">
        <v>560.1</v>
      </c>
    </row>
    <row r="149" spans="1:11" ht="60" x14ac:dyDescent="0.25">
      <c r="A149" s="6">
        <f t="shared" si="2"/>
        <v>130</v>
      </c>
      <c r="B149" s="5" t="s">
        <v>199</v>
      </c>
      <c r="C149" s="20" t="s">
        <v>198</v>
      </c>
      <c r="D149" s="28" t="s">
        <v>144</v>
      </c>
      <c r="E149" s="23" t="s">
        <v>194</v>
      </c>
      <c r="F149" s="2" t="s">
        <v>201</v>
      </c>
      <c r="G149" s="20" t="s">
        <v>198</v>
      </c>
      <c r="H149" s="2" t="s">
        <v>200</v>
      </c>
      <c r="I149" s="23">
        <v>1362</v>
      </c>
      <c r="J149" s="23">
        <v>146</v>
      </c>
      <c r="K149" s="23">
        <v>817.3</v>
      </c>
    </row>
    <row r="150" spans="1:11" ht="60" x14ac:dyDescent="0.25">
      <c r="A150" s="6">
        <f t="shared" ref="A150:A194" si="3">A149+1</f>
        <v>131</v>
      </c>
      <c r="B150" s="5" t="s">
        <v>199</v>
      </c>
      <c r="C150" s="20" t="s">
        <v>198</v>
      </c>
      <c r="D150" s="28" t="s">
        <v>145</v>
      </c>
      <c r="E150" s="23" t="s">
        <v>194</v>
      </c>
      <c r="F150" s="2" t="s">
        <v>201</v>
      </c>
      <c r="G150" s="20" t="s">
        <v>198</v>
      </c>
      <c r="H150" s="2" t="s">
        <v>200</v>
      </c>
      <c r="I150" s="23">
        <v>462</v>
      </c>
      <c r="J150" s="23">
        <v>24</v>
      </c>
      <c r="K150" s="23">
        <v>276.89999999999998</v>
      </c>
    </row>
    <row r="151" spans="1:11" ht="60" x14ac:dyDescent="0.25">
      <c r="A151" s="6">
        <f t="shared" si="3"/>
        <v>132</v>
      </c>
      <c r="B151" s="5" t="s">
        <v>199</v>
      </c>
      <c r="C151" s="20" t="s">
        <v>198</v>
      </c>
      <c r="D151" s="28" t="s">
        <v>146</v>
      </c>
      <c r="E151" s="23" t="s">
        <v>194</v>
      </c>
      <c r="F151" s="2" t="s">
        <v>201</v>
      </c>
      <c r="G151" s="20" t="s">
        <v>198</v>
      </c>
      <c r="H151" s="2" t="s">
        <v>200</v>
      </c>
      <c r="I151" s="23">
        <v>1084</v>
      </c>
      <c r="J151" s="23">
        <v>330</v>
      </c>
      <c r="K151" s="23">
        <v>650.29999999999995</v>
      </c>
    </row>
    <row r="152" spans="1:11" ht="60" x14ac:dyDescent="0.25">
      <c r="A152" s="6">
        <f t="shared" si="3"/>
        <v>133</v>
      </c>
      <c r="B152" s="5" t="s">
        <v>199</v>
      </c>
      <c r="C152" s="20" t="s">
        <v>198</v>
      </c>
      <c r="D152" s="28" t="s">
        <v>147</v>
      </c>
      <c r="E152" s="23" t="s">
        <v>194</v>
      </c>
      <c r="F152" s="2" t="s">
        <v>201</v>
      </c>
      <c r="G152" s="20" t="s">
        <v>198</v>
      </c>
      <c r="H152" s="2" t="s">
        <v>200</v>
      </c>
      <c r="I152" s="23">
        <v>917</v>
      </c>
      <c r="J152" s="23">
        <v>124</v>
      </c>
      <c r="K152" s="23">
        <v>550.4</v>
      </c>
    </row>
    <row r="153" spans="1:11" ht="60" x14ac:dyDescent="0.25">
      <c r="A153" s="6">
        <f t="shared" si="3"/>
        <v>134</v>
      </c>
      <c r="B153" s="5" t="s">
        <v>199</v>
      </c>
      <c r="C153" s="20" t="s">
        <v>198</v>
      </c>
      <c r="D153" s="28" t="s">
        <v>148</v>
      </c>
      <c r="E153" s="23" t="s">
        <v>195</v>
      </c>
      <c r="F153" s="2" t="s">
        <v>201</v>
      </c>
      <c r="G153" s="20" t="s">
        <v>198</v>
      </c>
      <c r="H153" s="2" t="s">
        <v>200</v>
      </c>
      <c r="I153" s="23">
        <v>1465</v>
      </c>
      <c r="J153" s="23">
        <v>409</v>
      </c>
      <c r="K153" s="23">
        <v>879</v>
      </c>
    </row>
    <row r="154" spans="1:11" ht="60" x14ac:dyDescent="0.25">
      <c r="A154" s="6">
        <f t="shared" si="3"/>
        <v>135</v>
      </c>
      <c r="B154" s="5" t="s">
        <v>199</v>
      </c>
      <c r="C154" s="20" t="s">
        <v>198</v>
      </c>
      <c r="D154" s="28" t="s">
        <v>149</v>
      </c>
      <c r="E154" s="23" t="s">
        <v>195</v>
      </c>
      <c r="F154" s="2" t="s">
        <v>201</v>
      </c>
      <c r="G154" s="20" t="s">
        <v>198</v>
      </c>
      <c r="H154" s="2" t="s">
        <v>200</v>
      </c>
      <c r="I154" s="23">
        <v>934</v>
      </c>
      <c r="J154" s="23">
        <v>112</v>
      </c>
      <c r="K154" s="23">
        <v>560.6</v>
      </c>
    </row>
    <row r="155" spans="1:11" ht="60" x14ac:dyDescent="0.25">
      <c r="A155" s="6">
        <f t="shared" si="3"/>
        <v>136</v>
      </c>
      <c r="B155" s="5" t="s">
        <v>199</v>
      </c>
      <c r="C155" s="20" t="s">
        <v>198</v>
      </c>
      <c r="D155" s="28" t="s">
        <v>150</v>
      </c>
      <c r="E155" s="23" t="s">
        <v>195</v>
      </c>
      <c r="F155" s="2" t="s">
        <v>201</v>
      </c>
      <c r="G155" s="20" t="s">
        <v>198</v>
      </c>
      <c r="H155" s="2" t="s">
        <v>200</v>
      </c>
      <c r="I155" s="23">
        <v>903</v>
      </c>
      <c r="J155" s="23">
        <v>123</v>
      </c>
      <c r="K155" s="23">
        <v>541.6</v>
      </c>
    </row>
    <row r="156" spans="1:11" ht="60" x14ac:dyDescent="0.25">
      <c r="A156" s="6">
        <f t="shared" si="3"/>
        <v>137</v>
      </c>
      <c r="B156" s="5" t="s">
        <v>199</v>
      </c>
      <c r="C156" s="20" t="s">
        <v>198</v>
      </c>
      <c r="D156" s="28" t="s">
        <v>151</v>
      </c>
      <c r="E156" s="23" t="s">
        <v>195</v>
      </c>
      <c r="F156" s="2" t="s">
        <v>201</v>
      </c>
      <c r="G156" s="20" t="s">
        <v>198</v>
      </c>
      <c r="H156" s="2" t="s">
        <v>200</v>
      </c>
      <c r="I156" s="23">
        <v>924</v>
      </c>
      <c r="J156" s="23">
        <v>124</v>
      </c>
      <c r="K156" s="23">
        <v>554.29999999999995</v>
      </c>
    </row>
    <row r="157" spans="1:11" ht="60" x14ac:dyDescent="0.25">
      <c r="A157" s="6">
        <f t="shared" si="3"/>
        <v>138</v>
      </c>
      <c r="B157" s="5" t="s">
        <v>199</v>
      </c>
      <c r="C157" s="20" t="s">
        <v>198</v>
      </c>
      <c r="D157" s="28" t="s">
        <v>152</v>
      </c>
      <c r="E157" s="23" t="s">
        <v>195</v>
      </c>
      <c r="F157" s="2" t="s">
        <v>201</v>
      </c>
      <c r="G157" s="20" t="s">
        <v>198</v>
      </c>
      <c r="H157" s="2" t="s">
        <v>200</v>
      </c>
      <c r="I157" s="23">
        <v>1297</v>
      </c>
      <c r="J157" s="23">
        <v>409</v>
      </c>
      <c r="K157" s="23">
        <v>778</v>
      </c>
    </row>
    <row r="158" spans="1:11" ht="60" x14ac:dyDescent="0.25">
      <c r="A158" s="6">
        <f t="shared" si="3"/>
        <v>139</v>
      </c>
      <c r="B158" s="5" t="s">
        <v>199</v>
      </c>
      <c r="C158" s="20" t="s">
        <v>198</v>
      </c>
      <c r="D158" s="28" t="s">
        <v>186</v>
      </c>
      <c r="E158" s="23" t="s">
        <v>195</v>
      </c>
      <c r="F158" s="2" t="s">
        <v>201</v>
      </c>
      <c r="G158" s="20" t="s">
        <v>198</v>
      </c>
      <c r="H158" s="2" t="s">
        <v>200</v>
      </c>
      <c r="I158" s="23">
        <v>1300</v>
      </c>
      <c r="J158" s="23">
        <v>295</v>
      </c>
      <c r="K158" s="23">
        <v>780</v>
      </c>
    </row>
    <row r="159" spans="1:11" ht="60" x14ac:dyDescent="0.25">
      <c r="A159" s="6">
        <f t="shared" si="3"/>
        <v>140</v>
      </c>
      <c r="B159" s="5" t="s">
        <v>199</v>
      </c>
      <c r="C159" s="20" t="s">
        <v>198</v>
      </c>
      <c r="D159" s="28" t="s">
        <v>187</v>
      </c>
      <c r="E159" s="23" t="s">
        <v>195</v>
      </c>
      <c r="F159" s="2" t="s">
        <v>201</v>
      </c>
      <c r="G159" s="20" t="s">
        <v>198</v>
      </c>
      <c r="H159" s="2" t="s">
        <v>200</v>
      </c>
      <c r="I159" s="23">
        <v>905</v>
      </c>
      <c r="J159" s="23">
        <v>117</v>
      </c>
      <c r="K159" s="23">
        <v>543.1</v>
      </c>
    </row>
    <row r="160" spans="1:11" ht="60" x14ac:dyDescent="0.25">
      <c r="A160" s="6">
        <f t="shared" si="3"/>
        <v>141</v>
      </c>
      <c r="B160" s="5" t="s">
        <v>199</v>
      </c>
      <c r="C160" s="20" t="s">
        <v>198</v>
      </c>
      <c r="D160" s="28" t="s">
        <v>188</v>
      </c>
      <c r="E160" s="23" t="s">
        <v>195</v>
      </c>
      <c r="F160" s="2" t="s">
        <v>201</v>
      </c>
      <c r="G160" s="20" t="s">
        <v>198</v>
      </c>
      <c r="H160" s="2" t="s">
        <v>200</v>
      </c>
      <c r="I160" s="23">
        <v>1465</v>
      </c>
      <c r="J160" s="23">
        <v>181</v>
      </c>
      <c r="K160" s="23">
        <v>879.2</v>
      </c>
    </row>
    <row r="161" spans="1:11" ht="60" x14ac:dyDescent="0.25">
      <c r="A161" s="6">
        <f t="shared" si="3"/>
        <v>142</v>
      </c>
      <c r="B161" s="5" t="s">
        <v>199</v>
      </c>
      <c r="C161" s="20" t="s">
        <v>198</v>
      </c>
      <c r="D161" s="28" t="s">
        <v>211</v>
      </c>
      <c r="E161" s="23" t="s">
        <v>195</v>
      </c>
      <c r="F161" s="2" t="s">
        <v>201</v>
      </c>
      <c r="G161" s="20" t="s">
        <v>198</v>
      </c>
      <c r="H161" s="2" t="s">
        <v>200</v>
      </c>
      <c r="I161" s="23">
        <v>1365</v>
      </c>
      <c r="J161" s="23">
        <v>411</v>
      </c>
      <c r="K161" s="23">
        <v>819</v>
      </c>
    </row>
    <row r="162" spans="1:11" ht="60" x14ac:dyDescent="0.25">
      <c r="A162" s="6">
        <f t="shared" si="3"/>
        <v>143</v>
      </c>
      <c r="B162" s="5" t="s">
        <v>199</v>
      </c>
      <c r="C162" s="20" t="s">
        <v>198</v>
      </c>
      <c r="D162" s="28" t="s">
        <v>153</v>
      </c>
      <c r="E162" s="23" t="s">
        <v>195</v>
      </c>
      <c r="F162" s="2" t="s">
        <v>201</v>
      </c>
      <c r="G162" s="20" t="s">
        <v>198</v>
      </c>
      <c r="H162" s="2" t="s">
        <v>200</v>
      </c>
      <c r="I162" s="23">
        <v>1468</v>
      </c>
      <c r="J162" s="23">
        <v>182</v>
      </c>
      <c r="K162" s="23">
        <v>880.7</v>
      </c>
    </row>
    <row r="163" spans="1:11" ht="60" x14ac:dyDescent="0.25">
      <c r="A163" s="6">
        <f t="shared" si="3"/>
        <v>144</v>
      </c>
      <c r="B163" s="5" t="s">
        <v>199</v>
      </c>
      <c r="C163" s="20" t="s">
        <v>198</v>
      </c>
      <c r="D163" s="28" t="s">
        <v>154</v>
      </c>
      <c r="E163" s="23" t="s">
        <v>195</v>
      </c>
      <c r="F163" s="2" t="s">
        <v>201</v>
      </c>
      <c r="G163" s="20" t="s">
        <v>198</v>
      </c>
      <c r="H163" s="2" t="s">
        <v>200</v>
      </c>
      <c r="I163" s="23">
        <v>934</v>
      </c>
      <c r="J163" s="23">
        <v>112</v>
      </c>
      <c r="K163" s="23">
        <v>560.6</v>
      </c>
    </row>
    <row r="164" spans="1:11" ht="60" x14ac:dyDescent="0.25">
      <c r="A164" s="6">
        <f t="shared" si="3"/>
        <v>145</v>
      </c>
      <c r="B164" s="5" t="s">
        <v>199</v>
      </c>
      <c r="C164" s="20" t="s">
        <v>198</v>
      </c>
      <c r="D164" s="28" t="s">
        <v>155</v>
      </c>
      <c r="E164" s="23" t="s">
        <v>195</v>
      </c>
      <c r="F164" s="2" t="s">
        <v>201</v>
      </c>
      <c r="G164" s="20" t="s">
        <v>198</v>
      </c>
      <c r="H164" s="2" t="s">
        <v>200</v>
      </c>
      <c r="I164" s="23">
        <v>934</v>
      </c>
      <c r="J164" s="23">
        <v>114</v>
      </c>
      <c r="K164" s="23">
        <v>560.6</v>
      </c>
    </row>
    <row r="165" spans="1:11" ht="60" x14ac:dyDescent="0.25">
      <c r="A165" s="6">
        <f t="shared" si="3"/>
        <v>146</v>
      </c>
      <c r="B165" s="5" t="s">
        <v>199</v>
      </c>
      <c r="C165" s="20" t="s">
        <v>198</v>
      </c>
      <c r="D165" s="28" t="s">
        <v>156</v>
      </c>
      <c r="E165" s="23" t="s">
        <v>195</v>
      </c>
      <c r="F165" s="2" t="s">
        <v>201</v>
      </c>
      <c r="G165" s="20" t="s">
        <v>198</v>
      </c>
      <c r="H165" s="2" t="s">
        <v>200</v>
      </c>
      <c r="I165" s="23">
        <v>933</v>
      </c>
      <c r="J165" s="23">
        <v>110</v>
      </c>
      <c r="K165" s="23">
        <v>560</v>
      </c>
    </row>
    <row r="166" spans="1:11" ht="60" x14ac:dyDescent="0.25">
      <c r="A166" s="6">
        <f t="shared" si="3"/>
        <v>147</v>
      </c>
      <c r="B166" s="5" t="s">
        <v>199</v>
      </c>
      <c r="C166" s="20" t="s">
        <v>198</v>
      </c>
      <c r="D166" s="28" t="s">
        <v>157</v>
      </c>
      <c r="E166" s="23" t="s">
        <v>195</v>
      </c>
      <c r="F166" s="2" t="s">
        <v>201</v>
      </c>
      <c r="G166" s="20" t="s">
        <v>198</v>
      </c>
      <c r="H166" s="2" t="s">
        <v>200</v>
      </c>
      <c r="I166" s="23">
        <v>935</v>
      </c>
      <c r="J166" s="23">
        <v>127</v>
      </c>
      <c r="K166" s="23">
        <v>561</v>
      </c>
    </row>
    <row r="167" spans="1:11" ht="60" x14ac:dyDescent="0.25">
      <c r="A167" s="6">
        <f t="shared" si="3"/>
        <v>148</v>
      </c>
      <c r="B167" s="5" t="s">
        <v>199</v>
      </c>
      <c r="C167" s="20" t="s">
        <v>198</v>
      </c>
      <c r="D167" s="28" t="s">
        <v>158</v>
      </c>
      <c r="E167" s="23" t="s">
        <v>195</v>
      </c>
      <c r="F167" s="2" t="s">
        <v>201</v>
      </c>
      <c r="G167" s="20" t="s">
        <v>198</v>
      </c>
      <c r="H167" s="2" t="s">
        <v>200</v>
      </c>
      <c r="I167" s="23">
        <v>938</v>
      </c>
      <c r="J167" s="23">
        <v>119</v>
      </c>
      <c r="K167" s="23">
        <v>563</v>
      </c>
    </row>
    <row r="168" spans="1:11" ht="60" x14ac:dyDescent="0.25">
      <c r="A168" s="6">
        <f t="shared" si="3"/>
        <v>149</v>
      </c>
      <c r="B168" s="5" t="s">
        <v>199</v>
      </c>
      <c r="C168" s="20" t="s">
        <v>198</v>
      </c>
      <c r="D168" s="28" t="s">
        <v>159</v>
      </c>
      <c r="E168" s="23" t="s">
        <v>195</v>
      </c>
      <c r="F168" s="2" t="s">
        <v>201</v>
      </c>
      <c r="G168" s="20" t="s">
        <v>198</v>
      </c>
      <c r="H168" s="2" t="s">
        <v>200</v>
      </c>
      <c r="I168" s="23">
        <v>935</v>
      </c>
      <c r="J168" s="23">
        <v>289</v>
      </c>
      <c r="K168" s="23">
        <v>561</v>
      </c>
    </row>
    <row r="169" spans="1:11" ht="60" x14ac:dyDescent="0.25">
      <c r="A169" s="6">
        <f t="shared" si="3"/>
        <v>150</v>
      </c>
      <c r="B169" s="5" t="s">
        <v>199</v>
      </c>
      <c r="C169" s="20" t="s">
        <v>198</v>
      </c>
      <c r="D169" s="28" t="s">
        <v>160</v>
      </c>
      <c r="E169" s="23" t="s">
        <v>195</v>
      </c>
      <c r="F169" s="2" t="s">
        <v>201</v>
      </c>
      <c r="G169" s="20" t="s">
        <v>198</v>
      </c>
      <c r="H169" s="2" t="s">
        <v>200</v>
      </c>
      <c r="I169" s="23">
        <v>937</v>
      </c>
      <c r="J169" s="23">
        <v>390</v>
      </c>
      <c r="K169" s="23">
        <v>562</v>
      </c>
    </row>
    <row r="170" spans="1:11" ht="60" x14ac:dyDescent="0.25">
      <c r="A170" s="6">
        <f t="shared" si="3"/>
        <v>151</v>
      </c>
      <c r="B170" s="5" t="s">
        <v>199</v>
      </c>
      <c r="C170" s="20" t="s">
        <v>198</v>
      </c>
      <c r="D170" s="28" t="s">
        <v>161</v>
      </c>
      <c r="E170" s="23" t="s">
        <v>195</v>
      </c>
      <c r="F170" s="2" t="s">
        <v>201</v>
      </c>
      <c r="G170" s="20" t="s">
        <v>198</v>
      </c>
      <c r="H170" s="2" t="s">
        <v>200</v>
      </c>
      <c r="I170" s="23">
        <v>950</v>
      </c>
      <c r="J170" s="23">
        <v>238</v>
      </c>
      <c r="K170" s="23">
        <v>570</v>
      </c>
    </row>
    <row r="171" spans="1:11" ht="60" x14ac:dyDescent="0.25">
      <c r="A171" s="6">
        <f t="shared" si="3"/>
        <v>152</v>
      </c>
      <c r="B171" s="5" t="s">
        <v>199</v>
      </c>
      <c r="C171" s="20" t="s">
        <v>198</v>
      </c>
      <c r="D171" s="28" t="s">
        <v>162</v>
      </c>
      <c r="E171" s="23" t="s">
        <v>195</v>
      </c>
      <c r="F171" s="2" t="s">
        <v>201</v>
      </c>
      <c r="G171" s="20" t="s">
        <v>198</v>
      </c>
      <c r="H171" s="2" t="s">
        <v>200</v>
      </c>
      <c r="I171" s="23">
        <v>933</v>
      </c>
      <c r="J171" s="23">
        <v>403</v>
      </c>
      <c r="K171" s="23">
        <v>560</v>
      </c>
    </row>
    <row r="172" spans="1:11" ht="60" x14ac:dyDescent="0.25">
      <c r="A172" s="6">
        <f t="shared" si="3"/>
        <v>153</v>
      </c>
      <c r="B172" s="5" t="s">
        <v>199</v>
      </c>
      <c r="C172" s="20" t="s">
        <v>198</v>
      </c>
      <c r="D172" s="28" t="s">
        <v>163</v>
      </c>
      <c r="E172" s="23" t="s">
        <v>195</v>
      </c>
      <c r="F172" s="2" t="s">
        <v>201</v>
      </c>
      <c r="G172" s="20" t="s">
        <v>198</v>
      </c>
      <c r="H172" s="2" t="s">
        <v>200</v>
      </c>
      <c r="I172" s="23">
        <v>938</v>
      </c>
      <c r="J172" s="23">
        <v>405</v>
      </c>
      <c r="K172" s="23">
        <v>563</v>
      </c>
    </row>
    <row r="173" spans="1:11" ht="60" x14ac:dyDescent="0.25">
      <c r="A173" s="6">
        <f t="shared" si="3"/>
        <v>154</v>
      </c>
      <c r="B173" s="5" t="s">
        <v>199</v>
      </c>
      <c r="C173" s="20" t="s">
        <v>198</v>
      </c>
      <c r="D173" s="28" t="s">
        <v>164</v>
      </c>
      <c r="E173" s="23" t="s">
        <v>195</v>
      </c>
      <c r="F173" s="2" t="s">
        <v>201</v>
      </c>
      <c r="G173" s="20" t="s">
        <v>198</v>
      </c>
      <c r="H173" s="2" t="s">
        <v>200</v>
      </c>
      <c r="I173" s="23">
        <v>940</v>
      </c>
      <c r="J173" s="23">
        <v>92</v>
      </c>
      <c r="K173" s="23">
        <v>564</v>
      </c>
    </row>
    <row r="174" spans="1:11" ht="60" x14ac:dyDescent="0.25">
      <c r="A174" s="6">
        <f t="shared" si="3"/>
        <v>155</v>
      </c>
      <c r="B174" s="5" t="s">
        <v>199</v>
      </c>
      <c r="C174" s="20" t="s">
        <v>198</v>
      </c>
      <c r="D174" s="28" t="s">
        <v>165</v>
      </c>
      <c r="E174" s="23" t="s">
        <v>195</v>
      </c>
      <c r="F174" s="2" t="s">
        <v>201</v>
      </c>
      <c r="G174" s="20" t="s">
        <v>198</v>
      </c>
      <c r="H174" s="2" t="s">
        <v>200</v>
      </c>
      <c r="I174" s="23">
        <v>840</v>
      </c>
      <c r="J174" s="23">
        <v>256</v>
      </c>
      <c r="K174" s="23">
        <v>504</v>
      </c>
    </row>
    <row r="175" spans="1:11" ht="45" x14ac:dyDescent="0.25">
      <c r="A175" s="6">
        <f t="shared" si="3"/>
        <v>156</v>
      </c>
      <c r="B175" s="5" t="s">
        <v>199</v>
      </c>
      <c r="C175" s="20" t="s">
        <v>198</v>
      </c>
      <c r="D175" s="28" t="s">
        <v>166</v>
      </c>
      <c r="E175" s="23" t="s">
        <v>192</v>
      </c>
      <c r="F175" s="2" t="s">
        <v>201</v>
      </c>
      <c r="G175" s="20" t="s">
        <v>198</v>
      </c>
      <c r="H175" s="2" t="s">
        <v>200</v>
      </c>
      <c r="I175" s="23">
        <v>684</v>
      </c>
      <c r="J175" s="23">
        <v>212</v>
      </c>
      <c r="K175" s="23">
        <v>410</v>
      </c>
    </row>
    <row r="176" spans="1:11" ht="60" x14ac:dyDescent="0.25">
      <c r="A176" s="6">
        <f t="shared" si="3"/>
        <v>157</v>
      </c>
      <c r="B176" s="5" t="s">
        <v>199</v>
      </c>
      <c r="C176" s="20" t="s">
        <v>198</v>
      </c>
      <c r="D176" s="28" t="s">
        <v>167</v>
      </c>
      <c r="E176" s="23" t="s">
        <v>195</v>
      </c>
      <c r="F176" s="2" t="s">
        <v>201</v>
      </c>
      <c r="G176" s="20" t="s">
        <v>198</v>
      </c>
      <c r="H176" s="2" t="s">
        <v>200</v>
      </c>
      <c r="I176" s="23">
        <v>418</v>
      </c>
      <c r="J176" s="23">
        <v>64</v>
      </c>
      <c r="K176" s="23">
        <v>251</v>
      </c>
    </row>
    <row r="177" spans="1:11" ht="60" x14ac:dyDescent="0.25">
      <c r="A177" s="6">
        <f t="shared" si="3"/>
        <v>158</v>
      </c>
      <c r="B177" s="5" t="s">
        <v>199</v>
      </c>
      <c r="C177" s="20" t="s">
        <v>198</v>
      </c>
      <c r="D177" s="28" t="s">
        <v>168</v>
      </c>
      <c r="E177" s="23" t="s">
        <v>195</v>
      </c>
      <c r="F177" s="2" t="s">
        <v>201</v>
      </c>
      <c r="G177" s="20" t="s">
        <v>198</v>
      </c>
      <c r="H177" s="2" t="s">
        <v>200</v>
      </c>
      <c r="I177" s="23">
        <v>1027</v>
      </c>
      <c r="J177" s="23">
        <v>91</v>
      </c>
      <c r="K177" s="23">
        <v>616.29999999999995</v>
      </c>
    </row>
    <row r="178" spans="1:11" ht="60" x14ac:dyDescent="0.25">
      <c r="A178" s="6">
        <f t="shared" si="3"/>
        <v>159</v>
      </c>
      <c r="B178" s="5" t="s">
        <v>199</v>
      </c>
      <c r="C178" s="20" t="s">
        <v>198</v>
      </c>
      <c r="D178" s="28" t="s">
        <v>169</v>
      </c>
      <c r="E178" s="23" t="s">
        <v>195</v>
      </c>
      <c r="F178" s="2" t="s">
        <v>201</v>
      </c>
      <c r="G178" s="20" t="s">
        <v>198</v>
      </c>
      <c r="H178" s="2" t="s">
        <v>200</v>
      </c>
      <c r="I178" s="23">
        <v>850</v>
      </c>
      <c r="J178" s="23">
        <v>48</v>
      </c>
      <c r="K178" s="23">
        <v>510</v>
      </c>
    </row>
    <row r="179" spans="1:11" ht="60" x14ac:dyDescent="0.25">
      <c r="A179" s="6">
        <f t="shared" si="3"/>
        <v>160</v>
      </c>
      <c r="B179" s="5" t="s">
        <v>199</v>
      </c>
      <c r="C179" s="20" t="s">
        <v>198</v>
      </c>
      <c r="D179" s="28" t="s">
        <v>170</v>
      </c>
      <c r="E179" s="23" t="s">
        <v>195</v>
      </c>
      <c r="F179" s="2" t="s">
        <v>201</v>
      </c>
      <c r="G179" s="20" t="s">
        <v>198</v>
      </c>
      <c r="H179" s="2" t="s">
        <v>200</v>
      </c>
      <c r="I179" s="23">
        <v>1693</v>
      </c>
      <c r="J179" s="23">
        <v>505</v>
      </c>
      <c r="K179" s="23">
        <v>1015.5</v>
      </c>
    </row>
    <row r="180" spans="1:11" ht="60" x14ac:dyDescent="0.25">
      <c r="A180" s="6">
        <f t="shared" si="3"/>
        <v>161</v>
      </c>
      <c r="B180" s="5" t="s">
        <v>199</v>
      </c>
      <c r="C180" s="20" t="s">
        <v>198</v>
      </c>
      <c r="D180" s="28" t="s">
        <v>171</v>
      </c>
      <c r="E180" s="23" t="s">
        <v>195</v>
      </c>
      <c r="F180" s="2" t="s">
        <v>201</v>
      </c>
      <c r="G180" s="20" t="s">
        <v>198</v>
      </c>
      <c r="H180" s="2" t="s">
        <v>200</v>
      </c>
      <c r="I180" s="23">
        <v>905</v>
      </c>
      <c r="J180" s="23">
        <v>109</v>
      </c>
      <c r="K180" s="23">
        <v>543</v>
      </c>
    </row>
    <row r="181" spans="1:11" ht="60" x14ac:dyDescent="0.25">
      <c r="A181" s="6">
        <f t="shared" si="3"/>
        <v>162</v>
      </c>
      <c r="B181" s="5" t="s">
        <v>199</v>
      </c>
      <c r="C181" s="20" t="s">
        <v>198</v>
      </c>
      <c r="D181" s="28" t="s">
        <v>172</v>
      </c>
      <c r="E181" s="23" t="s">
        <v>195</v>
      </c>
      <c r="F181" s="2" t="s">
        <v>201</v>
      </c>
      <c r="G181" s="20" t="s">
        <v>198</v>
      </c>
      <c r="H181" s="2" t="s">
        <v>200</v>
      </c>
      <c r="I181" s="23">
        <v>912</v>
      </c>
      <c r="J181" s="23">
        <v>123</v>
      </c>
      <c r="K181" s="23">
        <v>547</v>
      </c>
    </row>
    <row r="182" spans="1:11" ht="60" x14ac:dyDescent="0.25">
      <c r="A182" s="6">
        <f t="shared" si="3"/>
        <v>163</v>
      </c>
      <c r="B182" s="5" t="s">
        <v>199</v>
      </c>
      <c r="C182" s="20" t="s">
        <v>198</v>
      </c>
      <c r="D182" s="28" t="s">
        <v>173</v>
      </c>
      <c r="E182" s="23" t="s">
        <v>195</v>
      </c>
      <c r="F182" s="2" t="s">
        <v>201</v>
      </c>
      <c r="G182" s="20" t="s">
        <v>198</v>
      </c>
      <c r="H182" s="2" t="s">
        <v>200</v>
      </c>
      <c r="I182" s="23">
        <v>905</v>
      </c>
      <c r="J182" s="23">
        <v>118</v>
      </c>
      <c r="K182" s="23">
        <v>543</v>
      </c>
    </row>
    <row r="183" spans="1:11" ht="60" x14ac:dyDescent="0.25">
      <c r="A183" s="6">
        <f t="shared" si="3"/>
        <v>164</v>
      </c>
      <c r="B183" s="5" t="s">
        <v>199</v>
      </c>
      <c r="C183" s="20" t="s">
        <v>198</v>
      </c>
      <c r="D183" s="28" t="s">
        <v>174</v>
      </c>
      <c r="E183" s="23" t="s">
        <v>195</v>
      </c>
      <c r="F183" s="2" t="s">
        <v>201</v>
      </c>
      <c r="G183" s="20" t="s">
        <v>198</v>
      </c>
      <c r="H183" s="2" t="s">
        <v>200</v>
      </c>
      <c r="I183" s="23">
        <v>925</v>
      </c>
      <c r="J183" s="23">
        <v>157</v>
      </c>
      <c r="K183" s="23">
        <v>555</v>
      </c>
    </row>
    <row r="184" spans="1:11" ht="60" x14ac:dyDescent="0.25">
      <c r="A184" s="6">
        <f t="shared" si="3"/>
        <v>165</v>
      </c>
      <c r="B184" s="5" t="s">
        <v>199</v>
      </c>
      <c r="C184" s="20" t="s">
        <v>198</v>
      </c>
      <c r="D184" s="28" t="s">
        <v>175</v>
      </c>
      <c r="E184" s="23" t="s">
        <v>195</v>
      </c>
      <c r="F184" s="2" t="s">
        <v>201</v>
      </c>
      <c r="G184" s="20" t="s">
        <v>198</v>
      </c>
      <c r="H184" s="2" t="s">
        <v>200</v>
      </c>
      <c r="I184" s="23">
        <v>896</v>
      </c>
      <c r="J184" s="23">
        <v>276</v>
      </c>
      <c r="K184" s="23">
        <v>537.6</v>
      </c>
    </row>
    <row r="185" spans="1:11" ht="60" x14ac:dyDescent="0.25">
      <c r="A185" s="6">
        <f t="shared" si="3"/>
        <v>166</v>
      </c>
      <c r="B185" s="5" t="s">
        <v>199</v>
      </c>
      <c r="C185" s="20" t="s">
        <v>198</v>
      </c>
      <c r="D185" s="28" t="s">
        <v>176</v>
      </c>
      <c r="E185" s="23" t="s">
        <v>195</v>
      </c>
      <c r="F185" s="2" t="s">
        <v>201</v>
      </c>
      <c r="G185" s="20" t="s">
        <v>198</v>
      </c>
      <c r="H185" s="2" t="s">
        <v>200</v>
      </c>
      <c r="I185" s="23">
        <v>664</v>
      </c>
      <c r="J185" s="23">
        <v>92</v>
      </c>
      <c r="K185" s="23">
        <v>398.5</v>
      </c>
    </row>
    <row r="186" spans="1:11" ht="60" x14ac:dyDescent="0.25">
      <c r="A186" s="6">
        <f t="shared" si="3"/>
        <v>167</v>
      </c>
      <c r="B186" s="5" t="s">
        <v>199</v>
      </c>
      <c r="C186" s="20" t="s">
        <v>198</v>
      </c>
      <c r="D186" s="28" t="s">
        <v>177</v>
      </c>
      <c r="E186" s="23" t="s">
        <v>195</v>
      </c>
      <c r="F186" s="2" t="s">
        <v>201</v>
      </c>
      <c r="G186" s="20" t="s">
        <v>198</v>
      </c>
      <c r="H186" s="2" t="s">
        <v>200</v>
      </c>
      <c r="I186" s="23">
        <v>1428</v>
      </c>
      <c r="J186" s="23">
        <v>120</v>
      </c>
      <c r="K186" s="23">
        <v>857</v>
      </c>
    </row>
    <row r="187" spans="1:11" ht="75" x14ac:dyDescent="0.25">
      <c r="A187" s="6">
        <f t="shared" si="3"/>
        <v>168</v>
      </c>
      <c r="B187" s="5" t="s">
        <v>199</v>
      </c>
      <c r="C187" s="20" t="s">
        <v>198</v>
      </c>
      <c r="D187" s="28" t="s">
        <v>178</v>
      </c>
      <c r="E187" s="23" t="s">
        <v>189</v>
      </c>
      <c r="F187" s="2" t="s">
        <v>201</v>
      </c>
      <c r="G187" s="20" t="s">
        <v>198</v>
      </c>
      <c r="H187" s="2" t="s">
        <v>200</v>
      </c>
      <c r="I187" s="23">
        <v>1335</v>
      </c>
      <c r="J187" s="23">
        <v>600</v>
      </c>
      <c r="K187" s="23">
        <v>801</v>
      </c>
    </row>
    <row r="188" spans="1:11" ht="60" x14ac:dyDescent="0.25">
      <c r="A188" s="6">
        <f t="shared" si="3"/>
        <v>169</v>
      </c>
      <c r="B188" s="5" t="s">
        <v>199</v>
      </c>
      <c r="C188" s="20" t="s">
        <v>198</v>
      </c>
      <c r="D188" s="28" t="s">
        <v>179</v>
      </c>
      <c r="E188" s="23" t="s">
        <v>195</v>
      </c>
      <c r="F188" s="2" t="s">
        <v>201</v>
      </c>
      <c r="G188" s="20" t="s">
        <v>198</v>
      </c>
      <c r="H188" s="2" t="s">
        <v>200</v>
      </c>
      <c r="I188" s="23">
        <v>751</v>
      </c>
      <c r="J188" s="23">
        <v>72</v>
      </c>
      <c r="K188" s="23">
        <v>450.3</v>
      </c>
    </row>
    <row r="189" spans="1:11" ht="60" x14ac:dyDescent="0.25">
      <c r="A189" s="6">
        <f t="shared" si="3"/>
        <v>170</v>
      </c>
      <c r="B189" s="5" t="s">
        <v>199</v>
      </c>
      <c r="C189" s="20" t="s">
        <v>198</v>
      </c>
      <c r="D189" s="28" t="s">
        <v>180</v>
      </c>
      <c r="E189" s="23" t="s">
        <v>195</v>
      </c>
      <c r="F189" s="2" t="s">
        <v>201</v>
      </c>
      <c r="G189" s="20" t="s">
        <v>198</v>
      </c>
      <c r="H189" s="2" t="s">
        <v>200</v>
      </c>
      <c r="I189" s="23">
        <v>1096</v>
      </c>
      <c r="J189" s="23">
        <v>136</v>
      </c>
      <c r="K189" s="23">
        <v>657.7</v>
      </c>
    </row>
    <row r="190" spans="1:11" ht="60" x14ac:dyDescent="0.25">
      <c r="A190" s="6">
        <f t="shared" si="3"/>
        <v>171</v>
      </c>
      <c r="B190" s="5" t="s">
        <v>199</v>
      </c>
      <c r="C190" s="20" t="s">
        <v>198</v>
      </c>
      <c r="D190" s="28" t="s">
        <v>181</v>
      </c>
      <c r="E190" s="23" t="s">
        <v>195</v>
      </c>
      <c r="F190" s="2" t="s">
        <v>201</v>
      </c>
      <c r="G190" s="20" t="s">
        <v>198</v>
      </c>
      <c r="H190" s="2" t="s">
        <v>200</v>
      </c>
      <c r="I190" s="23">
        <v>600</v>
      </c>
      <c r="J190" s="23">
        <v>214</v>
      </c>
      <c r="K190" s="23">
        <v>360</v>
      </c>
    </row>
    <row r="191" spans="1:11" ht="60" x14ac:dyDescent="0.25">
      <c r="A191" s="6">
        <f t="shared" si="3"/>
        <v>172</v>
      </c>
      <c r="B191" s="5" t="s">
        <v>199</v>
      </c>
      <c r="C191" s="20" t="s">
        <v>198</v>
      </c>
      <c r="D191" s="28" t="s">
        <v>182</v>
      </c>
      <c r="E191" s="23" t="s">
        <v>195</v>
      </c>
      <c r="F191" s="2" t="s">
        <v>201</v>
      </c>
      <c r="G191" s="20" t="s">
        <v>198</v>
      </c>
      <c r="H191" s="2" t="s">
        <v>200</v>
      </c>
      <c r="I191" s="23">
        <v>1064</v>
      </c>
      <c r="J191" s="23">
        <v>613</v>
      </c>
      <c r="K191" s="23">
        <v>683.6</v>
      </c>
    </row>
    <row r="192" spans="1:11" ht="45" x14ac:dyDescent="0.25">
      <c r="A192" s="6">
        <f t="shared" si="3"/>
        <v>173</v>
      </c>
      <c r="B192" s="5" t="s">
        <v>199</v>
      </c>
      <c r="C192" s="20" t="s">
        <v>198</v>
      </c>
      <c r="D192" s="28" t="s">
        <v>183</v>
      </c>
      <c r="E192" s="25" t="s">
        <v>191</v>
      </c>
      <c r="F192" s="2" t="s">
        <v>201</v>
      </c>
      <c r="G192" s="20" t="s">
        <v>198</v>
      </c>
      <c r="H192" s="2" t="s">
        <v>200</v>
      </c>
      <c r="I192" s="23">
        <v>208</v>
      </c>
      <c r="J192" s="23">
        <v>174</v>
      </c>
      <c r="K192" s="23">
        <v>125</v>
      </c>
    </row>
    <row r="193" spans="1:13" ht="45" x14ac:dyDescent="0.25">
      <c r="A193" s="6">
        <f t="shared" si="3"/>
        <v>174</v>
      </c>
      <c r="B193" s="5" t="s">
        <v>199</v>
      </c>
      <c r="C193" s="20" t="s">
        <v>198</v>
      </c>
      <c r="D193" s="28" t="s">
        <v>184</v>
      </c>
      <c r="E193" s="23" t="s">
        <v>192</v>
      </c>
      <c r="F193" s="2" t="s">
        <v>201</v>
      </c>
      <c r="G193" s="20" t="s">
        <v>198</v>
      </c>
      <c r="H193" s="2" t="s">
        <v>200</v>
      </c>
      <c r="I193" s="23">
        <v>504</v>
      </c>
      <c r="J193" s="23">
        <v>209</v>
      </c>
      <c r="K193" s="23">
        <v>302</v>
      </c>
    </row>
    <row r="194" spans="1:13" ht="45" x14ac:dyDescent="0.25">
      <c r="A194" s="6">
        <f t="shared" si="3"/>
        <v>175</v>
      </c>
      <c r="B194" s="5" t="s">
        <v>199</v>
      </c>
      <c r="C194" s="20" t="s">
        <v>198</v>
      </c>
      <c r="D194" s="28" t="s">
        <v>185</v>
      </c>
      <c r="E194" s="23" t="s">
        <v>192</v>
      </c>
      <c r="F194" s="2" t="s">
        <v>201</v>
      </c>
      <c r="G194" s="20" t="s">
        <v>198</v>
      </c>
      <c r="H194" s="2" t="s">
        <v>200</v>
      </c>
      <c r="I194" s="23">
        <v>800</v>
      </c>
      <c r="J194" s="23">
        <v>221</v>
      </c>
      <c r="K194" s="23">
        <v>480</v>
      </c>
    </row>
    <row r="195" spans="1:13" ht="18.75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</row>
    <row r="196" spans="1:13" ht="18.75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</row>
    <row r="197" spans="1:13" x14ac:dyDescent="0.25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</row>
    <row r="198" spans="1:13" x14ac:dyDescent="0.2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</row>
    <row r="199" spans="1:13" x14ac:dyDescent="0.25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</row>
    <row r="200" spans="1:13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</row>
    <row r="201" spans="1:13" ht="18.75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</row>
    <row r="202" spans="1:13" s="22" customFormat="1" ht="18.75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30"/>
    </row>
    <row r="203" spans="1:13" s="22" customFormat="1" ht="18.75" x14ac:dyDescent="0.3">
      <c r="A203" s="7"/>
      <c r="B203" s="7"/>
      <c r="C203" s="7"/>
      <c r="D203" s="7"/>
      <c r="E203" s="7"/>
      <c r="F203" s="7"/>
      <c r="G203" s="8"/>
      <c r="H203" s="8"/>
      <c r="I203" s="8"/>
      <c r="J203" s="8"/>
      <c r="K203" s="8"/>
      <c r="L203" s="30"/>
    </row>
    <row r="204" spans="1:13" s="22" customForma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30"/>
    </row>
    <row r="205" spans="1:13" s="22" customForma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M205" s="30"/>
    </row>
    <row r="206" spans="1:13" s="22" customFormat="1" ht="18.75" x14ac:dyDescent="0.3">
      <c r="A206" s="1"/>
      <c r="B206" s="1"/>
      <c r="C206" s="1"/>
      <c r="D206" s="1"/>
      <c r="E206" s="1"/>
      <c r="F206" s="1"/>
      <c r="G206" s="8"/>
      <c r="H206" s="8"/>
      <c r="I206" s="8"/>
      <c r="J206" s="8"/>
      <c r="K206" s="8"/>
      <c r="M206" s="30"/>
    </row>
    <row r="207" spans="1:13" s="22" customFormat="1" x14ac:dyDescent="0.25">
      <c r="A207" s="1"/>
      <c r="B207" s="1"/>
      <c r="C207" s="1"/>
      <c r="D207" s="1"/>
      <c r="E207" s="1"/>
      <c r="F207" s="1"/>
      <c r="G207" s="9"/>
      <c r="H207" s="9"/>
      <c r="I207" s="9"/>
      <c r="J207" s="9"/>
      <c r="K207" s="9"/>
      <c r="M207" s="30"/>
    </row>
    <row r="208" spans="1:13" s="22" customForma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M208" s="30"/>
    </row>
    <row r="209" spans="1:13" s="22" customFormat="1" ht="18.75" x14ac:dyDescent="0.3">
      <c r="A209" s="1"/>
      <c r="B209" s="1"/>
      <c r="C209" s="1"/>
      <c r="D209" s="1"/>
      <c r="E209" s="1"/>
      <c r="F209" s="1"/>
      <c r="G209" s="8"/>
      <c r="H209" s="8"/>
      <c r="I209" s="8"/>
      <c r="J209" s="8"/>
      <c r="K209" s="8"/>
      <c r="M209" s="30"/>
    </row>
    <row r="210" spans="1:13" s="22" customFormat="1" x14ac:dyDescent="0.25">
      <c r="A210" s="1"/>
      <c r="B210" s="1"/>
      <c r="C210" s="1"/>
      <c r="D210" s="1"/>
      <c r="E210" s="1"/>
      <c r="F210" s="1"/>
      <c r="G210" s="9"/>
      <c r="H210" s="9"/>
      <c r="I210" s="9"/>
      <c r="J210" s="9"/>
      <c r="K210" s="9"/>
      <c r="M210" s="30"/>
    </row>
    <row r="211" spans="1:13" s="22" customForma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M211" s="30"/>
    </row>
    <row r="212" spans="1:13" s="22" customFormat="1" ht="18.75" x14ac:dyDescent="0.3">
      <c r="A212" s="1"/>
      <c r="B212" s="1"/>
      <c r="C212" s="1"/>
      <c r="D212" s="1"/>
      <c r="E212" s="1"/>
      <c r="F212" s="1"/>
      <c r="G212" s="8"/>
      <c r="H212" s="8"/>
      <c r="I212" s="8"/>
      <c r="J212" s="8"/>
      <c r="K212" s="8"/>
      <c r="M212" s="30"/>
    </row>
    <row r="213" spans="1:13" s="22" customFormat="1" x14ac:dyDescent="0.25">
      <c r="A213" s="1"/>
      <c r="B213" s="1"/>
      <c r="C213" s="1"/>
      <c r="D213" s="1"/>
      <c r="E213" s="1"/>
      <c r="F213" s="1"/>
      <c r="G213" s="9"/>
      <c r="H213" s="9"/>
      <c r="I213" s="9"/>
      <c r="J213" s="9"/>
      <c r="K213" s="9"/>
      <c r="M213" s="30"/>
    </row>
    <row r="214" spans="1:13" s="22" customForma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M214" s="30"/>
    </row>
    <row r="215" spans="1:13" s="22" customFormat="1" ht="18.75" x14ac:dyDescent="0.3">
      <c r="A215" s="1"/>
      <c r="B215" s="1"/>
      <c r="C215" s="1"/>
      <c r="D215" s="1"/>
      <c r="E215" s="1"/>
      <c r="F215" s="1"/>
      <c r="G215" s="8"/>
      <c r="H215" s="8"/>
      <c r="I215" s="8"/>
      <c r="J215" s="8"/>
      <c r="K215" s="8"/>
      <c r="M215" s="30"/>
    </row>
    <row r="216" spans="1:13" s="22" customFormat="1" x14ac:dyDescent="0.25">
      <c r="A216" s="1"/>
      <c r="B216" s="1"/>
      <c r="C216" s="1"/>
      <c r="D216" s="1"/>
      <c r="E216" s="1"/>
      <c r="F216" s="1"/>
      <c r="G216" s="9"/>
      <c r="H216" s="9"/>
      <c r="I216" s="9"/>
      <c r="J216" s="9"/>
      <c r="K216" s="9"/>
      <c r="M216" s="30"/>
    </row>
    <row r="217" spans="1:13" s="22" customForma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M217" s="30"/>
    </row>
    <row r="218" spans="1:13" s="22" customFormat="1" ht="18.75" x14ac:dyDescent="0.3">
      <c r="A218" s="1"/>
      <c r="B218" s="1"/>
      <c r="C218" s="1"/>
      <c r="D218" s="1"/>
      <c r="E218" s="1"/>
      <c r="F218" s="1"/>
      <c r="G218" s="8"/>
      <c r="H218" s="8"/>
      <c r="I218" s="8"/>
      <c r="J218" s="8"/>
      <c r="K218" s="8"/>
      <c r="M218" s="30"/>
    </row>
    <row r="219" spans="1:13" s="22" customFormat="1" x14ac:dyDescent="0.25">
      <c r="A219" s="1"/>
      <c r="B219" s="1"/>
      <c r="C219" s="1"/>
      <c r="D219" s="1"/>
      <c r="E219" s="1"/>
      <c r="F219" s="1"/>
      <c r="G219" s="9"/>
      <c r="H219" s="9"/>
      <c r="I219" s="9"/>
      <c r="J219" s="9"/>
      <c r="K219" s="9"/>
      <c r="M219" s="30"/>
    </row>
    <row r="220" spans="1:13" s="22" customForma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M220" s="30"/>
    </row>
    <row r="221" spans="1:13" s="22" customForma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M221" s="30"/>
    </row>
    <row r="222" spans="1:13" s="22" customForma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M222" s="30"/>
    </row>
    <row r="223" spans="1:13" s="22" customForma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M223" s="30"/>
    </row>
    <row r="224" spans="1:13" s="22" customForma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M224" s="30"/>
    </row>
    <row r="225" spans="1:28" s="22" customForma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M225" s="30"/>
    </row>
    <row r="226" spans="1:28" s="22" customForma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M226" s="30"/>
    </row>
    <row r="227" spans="1:28" x14ac:dyDescent="0.25">
      <c r="L227" s="22"/>
    </row>
    <row r="228" spans="1:28" x14ac:dyDescent="0.25">
      <c r="L228" s="22"/>
    </row>
    <row r="229" spans="1:28" x14ac:dyDescent="0.25">
      <c r="L229" s="22"/>
    </row>
    <row r="231" spans="1:28" ht="18.75" x14ac:dyDescent="0.3"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27"/>
    </row>
    <row r="232" spans="1:28" ht="15.75" customHeight="1" x14ac:dyDescent="0.25"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27"/>
    </row>
    <row r="233" spans="1:28" x14ac:dyDescent="0.25"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</row>
    <row r="234" spans="1:28" x14ac:dyDescent="0.25"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</row>
    <row r="235" spans="1:28" x14ac:dyDescent="0.25"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</row>
    <row r="236" spans="1:28" x14ac:dyDescent="0.25"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</row>
    <row r="237" spans="1:28" ht="18.75" x14ac:dyDescent="0.3"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8" ht="18.75" x14ac:dyDescent="0.3"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8" ht="18.75" x14ac:dyDescent="0.3">
      <c r="L239" s="8"/>
      <c r="M239" s="10"/>
      <c r="N239" s="8"/>
      <c r="O239" s="8"/>
      <c r="P239" s="8"/>
      <c r="Q239" s="8"/>
      <c r="R239" s="8"/>
      <c r="S239" s="8"/>
      <c r="T239" s="8"/>
      <c r="U239" s="8"/>
      <c r="V239" s="8"/>
      <c r="W239" s="7"/>
      <c r="X239" s="7"/>
      <c r="Y239" s="7"/>
      <c r="Z239" s="7"/>
      <c r="AA239" s="7"/>
    </row>
    <row r="240" spans="1:28" x14ac:dyDescent="0.25">
      <c r="L240" s="9"/>
      <c r="M240" s="9"/>
      <c r="N240" s="11"/>
      <c r="O240" s="11"/>
      <c r="P240" s="11"/>
      <c r="Q240" s="11"/>
      <c r="R240" s="11"/>
      <c r="S240" s="11"/>
      <c r="T240" s="11"/>
      <c r="U240" s="11"/>
      <c r="V240" s="11"/>
      <c r="W240" s="9"/>
      <c r="X240" s="9"/>
      <c r="Y240" s="9"/>
      <c r="Z240" s="9"/>
      <c r="AA240" s="9"/>
    </row>
    <row r="242" spans="12:22" ht="18.75" x14ac:dyDescent="0.3">
      <c r="L242" s="8"/>
      <c r="M242" s="10"/>
      <c r="N242" s="8"/>
      <c r="O242" s="8"/>
      <c r="P242" s="8"/>
      <c r="Q242" s="8"/>
      <c r="R242" s="8"/>
      <c r="S242" s="8"/>
      <c r="T242" s="8"/>
      <c r="U242" s="8"/>
      <c r="V242" s="8"/>
    </row>
    <row r="243" spans="12:22" x14ac:dyDescent="0.25">
      <c r="L243" s="9"/>
      <c r="M243" s="9"/>
      <c r="N243" s="11"/>
      <c r="O243" s="11"/>
      <c r="P243" s="11"/>
      <c r="Q243" s="11"/>
      <c r="R243" s="11"/>
      <c r="S243" s="11"/>
      <c r="T243" s="11"/>
      <c r="U243" s="11"/>
      <c r="V243" s="11"/>
    </row>
    <row r="245" spans="12:22" ht="18.75" x14ac:dyDescent="0.3">
      <c r="L245" s="8"/>
      <c r="M245" s="10"/>
      <c r="N245" s="8"/>
      <c r="O245" s="8"/>
      <c r="P245" s="8"/>
      <c r="Q245" s="8"/>
      <c r="R245" s="8"/>
      <c r="S245" s="8"/>
      <c r="T245" s="8"/>
      <c r="U245" s="8"/>
      <c r="V245" s="8"/>
    </row>
    <row r="246" spans="12:22" x14ac:dyDescent="0.25">
      <c r="L246" s="9"/>
      <c r="M246" s="9"/>
      <c r="N246" s="11"/>
      <c r="O246" s="11"/>
      <c r="P246" s="11"/>
      <c r="Q246" s="11"/>
      <c r="R246" s="11"/>
      <c r="S246" s="11"/>
      <c r="T246" s="11"/>
      <c r="U246" s="11"/>
      <c r="V246" s="11"/>
    </row>
    <row r="248" spans="12:22" ht="18.75" x14ac:dyDescent="0.3">
      <c r="L248" s="8"/>
      <c r="M248" s="10"/>
      <c r="N248" s="8"/>
      <c r="O248" s="8"/>
      <c r="P248" s="8"/>
      <c r="Q248" s="8"/>
      <c r="R248" s="8"/>
      <c r="S248" s="8"/>
      <c r="T248" s="8"/>
      <c r="U248" s="8"/>
      <c r="V248" s="8"/>
    </row>
    <row r="249" spans="12:22" x14ac:dyDescent="0.25">
      <c r="L249" s="9"/>
      <c r="M249" s="9"/>
      <c r="N249" s="11"/>
      <c r="O249" s="11"/>
      <c r="P249" s="11"/>
      <c r="Q249" s="11"/>
      <c r="R249" s="11"/>
      <c r="S249" s="11"/>
      <c r="T249" s="11"/>
      <c r="U249" s="11"/>
      <c r="V249" s="11"/>
    </row>
    <row r="251" spans="12:22" ht="18.75" x14ac:dyDescent="0.3">
      <c r="L251" s="8"/>
      <c r="M251" s="10"/>
      <c r="N251" s="8"/>
      <c r="O251" s="8"/>
      <c r="P251" s="8"/>
      <c r="Q251" s="8"/>
      <c r="R251" s="8"/>
      <c r="S251" s="8"/>
      <c r="T251" s="8"/>
      <c r="U251" s="8"/>
      <c r="V251" s="8"/>
    </row>
    <row r="252" spans="12:22" x14ac:dyDescent="0.25">
      <c r="L252" s="9"/>
      <c r="M252" s="9"/>
      <c r="N252" s="11"/>
      <c r="O252" s="11"/>
      <c r="P252" s="11"/>
      <c r="Q252" s="11"/>
      <c r="R252" s="11"/>
      <c r="S252" s="11"/>
      <c r="T252" s="11"/>
      <c r="U252" s="11"/>
      <c r="V252" s="11"/>
    </row>
    <row r="254" spans="12:22" ht="18.75" x14ac:dyDescent="0.3">
      <c r="L254" s="8"/>
      <c r="M254" s="10"/>
      <c r="N254" s="8"/>
      <c r="O254" s="8"/>
      <c r="P254" s="8"/>
      <c r="Q254" s="8"/>
      <c r="R254" s="8"/>
      <c r="S254" s="8"/>
      <c r="T254" s="8"/>
      <c r="U254" s="8"/>
      <c r="V254" s="8"/>
    </row>
    <row r="255" spans="12:22" x14ac:dyDescent="0.25">
      <c r="L255" s="9"/>
      <c r="M255" s="9"/>
      <c r="N255" s="11"/>
      <c r="O255" s="11"/>
      <c r="P255" s="11"/>
      <c r="Q255" s="11"/>
      <c r="R255" s="11"/>
      <c r="S255" s="11"/>
      <c r="T255" s="11"/>
      <c r="U255" s="11"/>
      <c r="V255" s="11"/>
    </row>
  </sheetData>
  <mergeCells count="1">
    <mergeCell ref="A15:AA15"/>
  </mergeCells>
  <pageMargins left="0.70866141732283472" right="0.70866141732283472" top="1.3385826771653544" bottom="0.35433070866141736" header="0" footer="0"/>
  <pageSetup paperSize="9" scale="44" orientation="landscape" horizontalDpi="180" verticalDpi="18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2026-06-25T06:15:33Z</dcterms:modified>
</cp:coreProperties>
</file>